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ELLI\PÁLYÁZATOK\Civil 2021\VÉGLEGES DOKUMENTUMOK\SRB\"/>
    </mc:Choice>
  </mc:AlternateContent>
  <xr:revisionPtr revIDLastSave="0" documentId="13_ncr:1_{0A970059-F34A-4BE5-8B50-66BEBFECFA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1" i="1" l="1"/>
  <c r="H85" i="1" l="1"/>
  <c r="G82" i="1"/>
  <c r="I82" i="1" s="1"/>
  <c r="G83" i="1"/>
  <c r="I83" i="1" s="1"/>
  <c r="G84" i="1"/>
  <c r="I84" i="1" s="1"/>
  <c r="G81" i="1"/>
  <c r="G78" i="1"/>
  <c r="H54" i="1"/>
  <c r="G85" i="1" l="1"/>
  <c r="I81" i="1"/>
  <c r="I85" i="1" s="1"/>
  <c r="G51" i="1"/>
  <c r="I51" i="1" s="1"/>
  <c r="G50" i="1"/>
  <c r="I50" i="1" s="1"/>
  <c r="H49" i="1"/>
  <c r="H39" i="1"/>
  <c r="H52" i="1" l="1"/>
  <c r="G49" i="1"/>
  <c r="I49" i="1"/>
  <c r="H77" i="1"/>
  <c r="I78" i="1"/>
  <c r="I77" i="1" s="1"/>
  <c r="G77" i="1"/>
  <c r="G76" i="1"/>
  <c r="I76" i="1" s="1"/>
  <c r="G75" i="1"/>
  <c r="G74" i="1" s="1"/>
  <c r="H74" i="1"/>
  <c r="G73" i="1"/>
  <c r="I73" i="1" s="1"/>
  <c r="G72" i="1"/>
  <c r="G71" i="1" s="1"/>
  <c r="H71" i="1"/>
  <c r="G70" i="1"/>
  <c r="I70" i="1" s="1"/>
  <c r="G69" i="1"/>
  <c r="H68" i="1"/>
  <c r="G64" i="1"/>
  <c r="I64" i="1" s="1"/>
  <c r="G65" i="1"/>
  <c r="I65" i="1" s="1"/>
  <c r="G66" i="1"/>
  <c r="I66" i="1" s="1"/>
  <c r="G67" i="1"/>
  <c r="I67" i="1" s="1"/>
  <c r="G63" i="1"/>
  <c r="I63" i="1" s="1"/>
  <c r="H62" i="1"/>
  <c r="H60" i="1"/>
  <c r="G58" i="1"/>
  <c r="I58" i="1" s="1"/>
  <c r="G59" i="1"/>
  <c r="I59" i="1" s="1"/>
  <c r="G57" i="1"/>
  <c r="I57" i="1" s="1"/>
  <c r="H56" i="1"/>
  <c r="G55" i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0" i="1"/>
  <c r="G36" i="1"/>
  <c r="I36" i="1" s="1"/>
  <c r="G35" i="1"/>
  <c r="H34" i="1"/>
  <c r="H37" i="1" s="1"/>
  <c r="G30" i="1"/>
  <c r="I30" i="1" s="1"/>
  <c r="G31" i="1"/>
  <c r="I31" i="1" s="1"/>
  <c r="G29" i="1"/>
  <c r="I29" i="1" s="1"/>
  <c r="H28" i="1"/>
  <c r="H22" i="1"/>
  <c r="G24" i="1"/>
  <c r="I24" i="1" s="1"/>
  <c r="G25" i="1"/>
  <c r="I25" i="1" s="1"/>
  <c r="G26" i="1"/>
  <c r="I26" i="1" s="1"/>
  <c r="G27" i="1"/>
  <c r="I27" i="1" s="1"/>
  <c r="G23" i="1"/>
  <c r="I23" i="1" s="1"/>
  <c r="G19" i="1"/>
  <c r="I19" i="1" s="1"/>
  <c r="G20" i="1"/>
  <c r="I20" i="1" s="1"/>
  <c r="G18" i="1"/>
  <c r="I18" i="1" s="1"/>
  <c r="H17" i="1"/>
  <c r="H13" i="1"/>
  <c r="G15" i="1"/>
  <c r="I15" i="1" s="1"/>
  <c r="G16" i="1"/>
  <c r="I16" i="1" s="1"/>
  <c r="G14" i="1"/>
  <c r="I14" i="1" s="1"/>
  <c r="G10" i="1"/>
  <c r="I10" i="1" s="1"/>
  <c r="G11" i="1"/>
  <c r="I11" i="1" s="1"/>
  <c r="G12" i="1"/>
  <c r="I12" i="1" s="1"/>
  <c r="H9" i="1"/>
  <c r="G39" i="1" l="1"/>
  <c r="G52" i="1" s="1"/>
  <c r="I55" i="1"/>
  <c r="I54" i="1" s="1"/>
  <c r="G54" i="1"/>
  <c r="H79" i="1"/>
  <c r="H86" i="1" s="1"/>
  <c r="G68" i="1"/>
  <c r="G34" i="1"/>
  <c r="G37" i="1" s="1"/>
  <c r="I40" i="1"/>
  <c r="I39" i="1" s="1"/>
  <c r="I52" i="1" s="1"/>
  <c r="I72" i="1"/>
  <c r="I71" i="1" s="1"/>
  <c r="H21" i="1"/>
  <c r="G17" i="1"/>
  <c r="G28" i="1"/>
  <c r="I28" i="1"/>
  <c r="I62" i="1"/>
  <c r="I22" i="1"/>
  <c r="G22" i="1"/>
  <c r="G21" i="1" s="1"/>
  <c r="I56" i="1"/>
  <c r="I69" i="1"/>
  <c r="I68" i="1" s="1"/>
  <c r="I75" i="1"/>
  <c r="I74" i="1" s="1"/>
  <c r="G62" i="1"/>
  <c r="G60" i="1" s="1"/>
  <c r="G56" i="1"/>
  <c r="I35" i="1"/>
  <c r="I34" i="1" s="1"/>
  <c r="I37" i="1" s="1"/>
  <c r="H8" i="1"/>
  <c r="H32" i="1" s="1"/>
  <c r="I13" i="1"/>
  <c r="I17" i="1"/>
  <c r="G13" i="1"/>
  <c r="G9" i="1"/>
  <c r="I9" i="1"/>
  <c r="G79" i="1" l="1"/>
  <c r="I61" i="1"/>
  <c r="I60" i="1" s="1"/>
  <c r="I79" i="1" s="1"/>
  <c r="I21" i="1"/>
  <c r="G8" i="1"/>
  <c r="G32" i="1" s="1"/>
  <c r="I8" i="1"/>
  <c r="G86" i="1" l="1"/>
  <c r="I32" i="1"/>
  <c r="I86" i="1" s="1"/>
</calcChain>
</file>

<file path=xl/sharedStrings.xml><?xml version="1.0" encoding="utf-8"?>
<sst xmlns="http://schemas.openxmlformats.org/spreadsheetml/2006/main" count="154" uniqueCount="154">
  <si>
    <t>Редни број.</t>
  </si>
  <si>
    <t>Трошкови</t>
  </si>
  <si>
    <t>Јединица мере</t>
  </si>
  <si>
    <t>Број јединица</t>
  </si>
  <si>
    <t>Укупни трошкови (дин)</t>
  </si>
  <si>
    <t>Износ средстава из других извора (дин)</t>
  </si>
  <si>
    <t>Износ средстава који се тражи од општине (дин)</t>
  </si>
  <si>
    <t xml:space="preserve">ТАБЕЛАРНИ ПРЕГЛЕД БУЏЕТА ПРОЈЕКТА      </t>
  </si>
  <si>
    <t>Бруто цена по јединици (дин)</t>
  </si>
  <si>
    <t>ЉУДСКИ РЕСУРСИ</t>
  </si>
  <si>
    <t>Лица одговорна за управљање пројектом</t>
  </si>
  <si>
    <t>1.1.</t>
  </si>
  <si>
    <t>1.1.1.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</si>
  <si>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</si>
  <si>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</si>
  <si>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</si>
  <si>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</si>
  <si>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</si>
  <si>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</si>
  <si>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</si>
  <si>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</si>
  <si>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</si>
  <si>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Помоћно особље:</t>
  </si>
  <si>
    <t>1.1.3.1.</t>
  </si>
  <si>
    <t>1.1.3.2.</t>
  </si>
  <si>
    <t>1.1.3.3.</t>
  </si>
  <si>
    <t>1.2.</t>
  </si>
  <si>
    <t>ХОНОРАРИ ЗА ЧЛАНОВЕ ПРОЈЕКТНОГ ТИМА КОЈИ СУ АНГАЖОВАНИ НА РЕАЛИЗАЦИЈИ ПРОЈЕКТНИХ АКТИВНОСТИ И ДИРЕКТНИМ ПОСЛОВИМА СА КОРИСНИЦИМА (1.2.1+1.2.2.)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</si>
  <si>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</si>
  <si>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</si>
  <si>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</si>
  <si>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</si>
  <si>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</si>
  <si>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</si>
  <si>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</si>
  <si>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</si>
  <si>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</si>
  <si>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Стручни сарадници на пројекту ангажовани за специфичне послове:</t>
  </si>
  <si>
    <t>ПУТНИ ТРОШКОВИ - ПРЕВОЗ</t>
  </si>
  <si>
    <t>2.1.</t>
  </si>
  <si>
    <t>2.1.1.</t>
  </si>
  <si>
    <t>2.1.2.</t>
  </si>
  <si>
    <t>ХОНОРАРИ ЗА ЧЛАНОВЕ ПРОЈЕКТНОГ ТИМА КОЈИ СУ АНГАЖОВАНИ НА УПРАВЉАЊУ ПРОЈЕКТОМ И ОПШТИМ ПОСЛОВИМА (1.1.1.+1.1.2.+1.1.3.)</t>
  </si>
  <si>
    <t>ПРЕВОЗ (2.1.1+2.1.2.)</t>
  </si>
  <si>
    <t xml:space="preserve">Превоз за сва лица ангажована на пројекту </t>
  </si>
  <si>
    <t>Превоз за кориснике услуга и кориснике учеснике организованих активности (састанци, семинари, конференције и сл.)</t>
  </si>
  <si>
    <t>Путни трошкови укупно</t>
  </si>
  <si>
    <t>Људски ресурси укупно (1.1+1.2)</t>
  </si>
  <si>
    <t>ТРОШКОВИ НАБАВКЕ ОПРЕМЕ, МАШИНА И АЛАТА</t>
  </si>
  <si>
    <t>Канцеларијска опрема и намештај</t>
  </si>
  <si>
    <t>Рачунарска опрема, скенери, штампачи</t>
  </si>
  <si>
    <t>Телефон, телефакс</t>
  </si>
  <si>
    <t>Електронска и фотографска опрема, аудио и видео/ДВД плејери, пројектори, фото-апарати, камере и сл.)</t>
  </si>
  <si>
    <t>Опрема за домаћинство - намештај, текстилни производи, електрични кућни апарати и уређаји)</t>
  </si>
  <si>
    <t>Опрема и машине за производњу</t>
  </si>
  <si>
    <t xml:space="preserve">Опрема за спорт и обазовање (рекети, мреже, школске табле, реквизити, наставна помагала и сл.) </t>
  </si>
  <si>
    <t>Трошкови изнајмљивања, транспорта, одржавања и сервисирања опреме неопходне за извођење планираних пројектних активности</t>
  </si>
  <si>
    <t>ОСТАЛО (обавесто навести у наративном буџету)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</si>
  <si>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</si>
  <si>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</si>
  <si>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</si>
  <si>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</si>
  <si>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</si>
  <si>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</si>
  <si>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</si>
  <si>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</si>
  <si>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</si>
  <si>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3.2.</t>
  </si>
  <si>
    <t>ТРОШКОВИ ЗА НАБАВКУ СИТНОГ ИНВЕНТАРА И ПРИБОРА</t>
  </si>
  <si>
    <t>3.2.1.</t>
  </si>
  <si>
    <t>Трошкови за набавку ситног инвентара и прибора</t>
  </si>
  <si>
    <t>ОСТАЛО (обавезно навести у наративном буџету)</t>
  </si>
  <si>
    <t>3.1.</t>
  </si>
  <si>
    <t>ТРОШКОВИ НАБАВКЕ ОПРЕМЕ, МАТЕРИЈАЛНИХ СРЕДСТАВА И ПРИБОРА</t>
  </si>
  <si>
    <t>ЛОКАЛНА КАНЦЕЛАРИЈА/ТРОШКОВИ ПРОЈЕКТА</t>
  </si>
  <si>
    <t>ТРОШКОВИ ИЗНАЈМЉИВАЊА И СЕРВИСИРАЊА ВОЗИЛА</t>
  </si>
  <si>
    <t>Трошкови изнајмљивања аутомобила, комбија или аутобуса за превоз корисника (одлазак на излет, организоване групне посете планиране пројектним активностима и слично)</t>
  </si>
  <si>
    <t>4.1.</t>
  </si>
  <si>
    <t>4.1.1.</t>
  </si>
  <si>
    <t>4.2.</t>
  </si>
  <si>
    <t>ТРОШКОВИ ЗАКУПА ПРОСТОРА</t>
  </si>
  <si>
    <t>Трошкови закупа канцеларијског простора</t>
  </si>
  <si>
    <t>Трошкови закупа простора за одржавање тренинга или радионица</t>
  </si>
  <si>
    <t>Трошкови закупа простора за смештај, боравак и активности корисника</t>
  </si>
  <si>
    <t>4.3.</t>
  </si>
  <si>
    <t>ТРОШКОВИ АДАПТАЦИЈЕ И УРЕЂЕЊА ПРОСТОРА, ТЈ. ОБЈЕКТА ЗА БОРАВАК И АКТИВНОСТИ КОРИСНИКА</t>
  </si>
  <si>
    <t>4.3.1.</t>
  </si>
  <si>
    <t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</si>
  <si>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</si>
  <si>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</si>
  <si>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</si>
  <si>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4.4.2.</t>
  </si>
  <si>
    <t>4.4.3.</t>
  </si>
  <si>
    <t>4.4.4.</t>
  </si>
  <si>
    <t>4.4.5.</t>
  </si>
  <si>
    <t>Трошкови набавке канцеларијског материјала</t>
  </si>
  <si>
    <t>Трошкови набавке материјала за радионице или материјала који се дели полазницима (оловке, нотеси и сл.)</t>
  </si>
  <si>
    <t>Трошкови набавке наставног материјала</t>
  </si>
  <si>
    <t>Тропкови набавке штампаног материјала (набавке стручне и остале литературе)</t>
  </si>
  <si>
    <t>Трошкови набавке хигијенских средстава (средстава за одржавање простора, хигијенски пакети и сл.)</t>
  </si>
  <si>
    <t>ТРОШКОВИ ИСХРАНЕ И ПОСЛУЖЕЊА</t>
  </si>
  <si>
    <t>Трошкови исхране корисника</t>
  </si>
  <si>
    <t>Трошкови послужења на радионицама, семинарима, састанцима, конференцијама, тренинзима (сендвичи, кафа, сокови, безалкохолна пића)</t>
  </si>
  <si>
    <t>ТРОШКОВИ КОМУНИКАЦИЈЕ</t>
  </si>
  <si>
    <t>Трошкови поштанских услуга (поштарина)</t>
  </si>
  <si>
    <t>Трокови комуникације (телефон, факс, интернет)</t>
  </si>
  <si>
    <t>4.5.</t>
  </si>
  <si>
    <t>4.5.1.</t>
  </si>
  <si>
    <t>4.5.2</t>
  </si>
  <si>
    <t>4.6.</t>
  </si>
  <si>
    <t>4.6.1.</t>
  </si>
  <si>
    <t>4.6.2.</t>
  </si>
  <si>
    <t>ТРОШКОВИ ЕЛЕКТРИЧНЕ ЕНЕРГИЈЕ, ГРЕЈАЊА И КОМУНАЛНИХ УСЛУГА</t>
  </si>
  <si>
    <t>ОСТАЛИ ТРОШКОВИ ПРОЈЕКТА</t>
  </si>
  <si>
    <t>4.2.1.</t>
  </si>
  <si>
    <t>4.2.2.</t>
  </si>
  <si>
    <t>4.2.3.</t>
  </si>
  <si>
    <t>4.7.</t>
  </si>
  <si>
    <t>4.7.1.</t>
  </si>
  <si>
    <t>4.7.2.</t>
  </si>
  <si>
    <t>Трошкови електричне енергије и грејања</t>
  </si>
  <si>
    <t>Трошкови комуналних услуга</t>
  </si>
  <si>
    <t>4.8.</t>
  </si>
  <si>
    <t>Локална канцеларија и трошкови пројекта укупно (4.1-4.8.)</t>
  </si>
  <si>
    <t>ОСТАЛИ ТРОШКОВИ, УСЛУГЕ</t>
  </si>
  <si>
    <t>ТРОШКОВИ ПРИПРЕМЕ, ШТАМПЕ И УМНОЖАВАЊА НАСТАВНОГ МАТЕРИЈАЛА (приручника, публикација, брошура, скрипта и слично)</t>
  </si>
  <si>
    <t>ТРОШКОВИ ПРОМОТИВНИХ АКТИВНОСТИ (израда промотивног материјала - логотип, плакати, позивнице, мајице, беџеви и сл., организација конференција за штампу и сл.)</t>
  </si>
  <si>
    <t>5.1.</t>
  </si>
  <si>
    <t>5.2.</t>
  </si>
  <si>
    <t>5.3.</t>
  </si>
  <si>
    <t>ТРОШКОВИ ФИНАНСИЈСКИХ УСЛУГА (банкарске провизије и друго)</t>
  </si>
  <si>
    <t>ОСТАЛИ ТРОШКОВИ УСЛУГА</t>
  </si>
  <si>
    <t>5.4.</t>
  </si>
  <si>
    <t>Остали трошкови, услуге укупно</t>
  </si>
  <si>
    <t>УКУПНИ ТРОШКОВИ ПРОЈЕКТА (1+2+3+4+5)</t>
  </si>
  <si>
    <t>1.2.1.</t>
  </si>
  <si>
    <t>Лица ангажована за рад са корисницима</t>
  </si>
  <si>
    <t>3.2.2.</t>
  </si>
  <si>
    <t>Трошкови набавке опреме, материјалних средстава и прибора укупно (3.1.+3.2.)</t>
  </si>
  <si>
    <t>(Потпис одговорног лица)</t>
  </si>
  <si>
    <t>1. При уношењу бројева који имају више од три цифре НЕ одвајајте их тачкама, зарезима или размаком јер је документ подешен да то обавља аутомаски</t>
  </si>
  <si>
    <t>2. У пољима у којима се уносе износи не треба да наводите валуту (динар)</t>
  </si>
  <si>
    <t>3. Међузбирови и збирови аутоматски се обрачунавају</t>
  </si>
  <si>
    <t>4. Табела је тако подешена да се не могу додавати нови редови</t>
  </si>
  <si>
    <r>
      <t xml:space="preserve">Важне напомене: </t>
    </r>
    <r>
      <rPr>
        <b/>
        <sz val="11"/>
        <color theme="1"/>
        <rFont val="Calibri"/>
        <family val="2"/>
        <scheme val="minor"/>
      </rPr>
      <t>ПОПУЊАВАТИ САМО КОЛОНЕ КОЈЕ НИСУ ОБОЈЕНЕ</t>
    </r>
  </si>
  <si>
    <t>4.8.1.</t>
  </si>
  <si>
    <r>
      <t xml:space="preserve">Непланирани трошкови </t>
    </r>
    <r>
      <rPr>
        <sz val="7"/>
        <color theme="1"/>
        <rFont val="Calibri"/>
        <family val="2"/>
        <scheme val="minor"/>
      </rPr>
      <t>(макс. 3% од збира свих осталих трошкова пројекта)</t>
    </r>
  </si>
  <si>
    <t>М.П.</t>
  </si>
  <si>
    <t>Назив носиоца пројекта:</t>
  </si>
  <si>
    <t>Назив пројекта:</t>
  </si>
  <si>
    <t>Кратак опис трошкова</t>
  </si>
  <si>
    <t>7                                        (5x6)</t>
  </si>
  <si>
    <t>9                                       (7-8)</t>
  </si>
  <si>
    <t>Прилог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</si>
</sst>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0" fillId="0" borderId="5" xfId="0" applyBorder="1" applyAlignment="1">
      <alignment wrapText="1"/>
    </xf>
    <xf numFmtId="0" fontId="0" fillId="0" borderId="0" xfId="0" applyAlignment="1">
      <alignment vertical="top" wrapText="1"/>
    </xf>
    <xf numFmtId="4" fontId="6" fillId="0" borderId="1" xfId="0" applyNumberFormat="1" applyFont="1" applyBorder="1" applyAlignment="1" applyProtection="1">
      <alignment vertical="center" wrapText="1"/>
      <protection locked="0"/>
    </xf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horizontal="center"/>
    </xf>
    <xf numFmtId="4" fontId="3" fillId="4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wrapText="1"/>
    </xf>
    <xf numFmtId="4" fontId="2" fillId="4" borderId="1" xfId="0" applyNumberFormat="1" applyFont="1" applyFill="1" applyBorder="1"/>
    <xf numFmtId="4" fontId="4" fillId="2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2" fillId="0" borderId="1" xfId="0" applyFont="1" applyBorder="1"/>
    <xf numFmtId="0" fontId="3" fillId="4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5" borderId="2" xfId="0" applyFont="1" applyFill="1" applyBorder="1" applyAlignment="1" applyProtection="1">
      <alignment horizontal="left" vertical="center"/>
      <protection locked="0"/>
    </xf>
    <xf numFmtId="0" fontId="3" fillId="5" borderId="3" xfId="0" applyFont="1" applyFill="1" applyBorder="1" applyAlignment="1" applyProtection="1">
      <alignment horizontal="left" vertical="center"/>
      <protection locked="0"/>
    </xf>
    <xf numFmtId="0" fontId="3" fillId="5" borderId="4" xfId="0" applyFont="1" applyFill="1" applyBorder="1" applyAlignment="1" applyProtection="1">
      <alignment horizontal="left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9"/>
  <sheetViews>
    <sheetView tabSelected="1" zoomScale="120" zoomScaleNormal="120" workbookViewId="0">
      <pane ySplit="6" topLeftCell="A7" activePane="bottomLeft" state="frozen"/>
      <selection pane="bottomLeft" activeCell="I1" sqref="I1"/>
    </sheetView>
  </sheetViews>
  <sheetFormatPr defaultRowHeight="15" x14ac:dyDescent="0.25"/>
  <cols>
    <col min="1" max="1" width="6.5703125" customWidth="1"/>
    <col min="2" max="2" width="24.140625" customWidth="1"/>
    <col min="3" max="3" width="17" customWidth="1"/>
    <col min="4" max="4" width="11.42578125" customWidth="1"/>
    <col min="5" max="5" width="12.7109375" customWidth="1"/>
    <col min="6" max="6" width="16.85546875" customWidth="1"/>
    <col min="7" max="7" width="16.5703125" customWidth="1"/>
    <col min="8" max="8" width="17.28515625" customWidth="1"/>
    <col min="9" max="9" width="18.28515625" customWidth="1"/>
  </cols>
  <sheetData>
    <row r="1" spans="1:16" x14ac:dyDescent="0.25">
      <c r="A1" s="19"/>
      <c r="B1" s="20"/>
      <c r="C1" s="20"/>
      <c r="D1" s="20"/>
      <c r="E1" s="20"/>
      <c r="F1" s="20"/>
      <c r="G1" s="20"/>
      <c r="H1" s="20"/>
      <c r="I1" s="21" t="s">
        <v>153</v>
      </c>
    </row>
    <row r="2" spans="1:16" ht="44.25" customHeight="1" x14ac:dyDescent="0.25">
      <c r="A2" s="58" t="s">
        <v>7</v>
      </c>
      <c r="B2" s="58"/>
      <c r="C2" s="58"/>
      <c r="D2" s="58"/>
      <c r="E2" s="58"/>
      <c r="F2" s="58"/>
      <c r="G2" s="58"/>
      <c r="H2" s="58"/>
      <c r="I2" s="58"/>
    </row>
    <row r="3" spans="1:16" ht="21.75" customHeight="1" x14ac:dyDescent="0.25">
      <c r="A3" s="54" t="s">
        <v>148</v>
      </c>
      <c r="B3" s="54"/>
      <c r="C3" s="63"/>
      <c r="D3" s="64"/>
      <c r="E3" s="64"/>
      <c r="F3" s="64"/>
      <c r="G3" s="64"/>
      <c r="H3" s="64"/>
      <c r="I3" s="65"/>
    </row>
    <row r="4" spans="1:16" ht="22.5" customHeight="1" x14ac:dyDescent="0.25">
      <c r="A4" s="54" t="s">
        <v>149</v>
      </c>
      <c r="B4" s="54"/>
      <c r="C4" s="66"/>
      <c r="D4" s="67"/>
      <c r="E4" s="67"/>
      <c r="F4" s="67"/>
      <c r="G4" s="67"/>
      <c r="H4" s="67"/>
      <c r="I4" s="68"/>
    </row>
    <row r="5" spans="1:16" ht="38.25" x14ac:dyDescent="0.25">
      <c r="A5" s="6" t="s">
        <v>0</v>
      </c>
      <c r="B5" s="6" t="s">
        <v>1</v>
      </c>
      <c r="C5" s="6" t="s">
        <v>150</v>
      </c>
      <c r="D5" s="6" t="s">
        <v>2</v>
      </c>
      <c r="E5" s="6" t="s">
        <v>3</v>
      </c>
      <c r="F5" s="6" t="s">
        <v>8</v>
      </c>
      <c r="G5" s="6" t="s">
        <v>4</v>
      </c>
      <c r="H5" s="6" t="s">
        <v>5</v>
      </c>
      <c r="I5" s="6" t="s">
        <v>6</v>
      </c>
      <c r="J5" s="1"/>
      <c r="K5" s="1"/>
      <c r="L5" s="1"/>
      <c r="M5" s="1"/>
      <c r="N5" s="1"/>
      <c r="O5" s="1"/>
      <c r="P5" s="1"/>
    </row>
    <row r="6" spans="1:16" ht="32.25" customHeight="1" x14ac:dyDescent="0.25">
      <c r="A6" s="46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 t="s">
        <v>151</v>
      </c>
      <c r="H6" s="52">
        <v>8</v>
      </c>
      <c r="I6" s="52" t="s">
        <v>152</v>
      </c>
      <c r="J6" s="1"/>
      <c r="K6" s="1"/>
      <c r="L6" s="1"/>
      <c r="M6" s="1"/>
      <c r="N6" s="1"/>
      <c r="O6" s="1"/>
      <c r="P6" s="1"/>
    </row>
    <row r="7" spans="1:16" x14ac:dyDescent="0.25">
      <c r="A7" s="42">
        <v>1</v>
      </c>
      <c r="B7" s="69" t="s">
        <v>9</v>
      </c>
      <c r="C7" s="69"/>
      <c r="D7" s="69"/>
      <c r="E7" s="69"/>
      <c r="F7" s="69"/>
      <c r="G7" s="69"/>
      <c r="H7" s="69"/>
      <c r="I7" s="69"/>
      <c r="J7" s="1"/>
      <c r="K7" s="1"/>
      <c r="L7" s="1"/>
      <c r="M7" s="1"/>
      <c r="N7" s="1"/>
      <c r="O7" s="1"/>
      <c r="P7" s="1"/>
    </row>
    <row r="8" spans="1:16" ht="76.5" x14ac:dyDescent="0.25">
      <c r="A8" s="42" t="s">
        <v>11</v>
      </c>
      <c r="B8" s="34" t="s">
        <v>42</v>
      </c>
      <c r="C8" s="34"/>
      <c r="D8" s="34"/>
      <c r="E8" s="34"/>
      <c r="F8" s="34"/>
      <c r="G8" s="22">
        <f>G9+G13+G17</f>
        <v>0</v>
      </c>
      <c r="H8" s="22">
        <f t="shared" ref="H8:I8" si="0">H9+H13+H17</f>
        <v>0</v>
      </c>
      <c r="I8" s="22">
        <f t="shared" si="0"/>
        <v>0</v>
      </c>
      <c r="J8" s="1"/>
      <c r="K8" s="1"/>
      <c r="L8" s="1"/>
      <c r="M8" s="1"/>
      <c r="N8" s="1"/>
      <c r="O8" s="1"/>
      <c r="P8" s="1"/>
    </row>
    <row r="9" spans="1:16" ht="25.5" x14ac:dyDescent="0.25">
      <c r="A9" s="42" t="s">
        <v>12</v>
      </c>
      <c r="B9" s="34" t="s">
        <v>10</v>
      </c>
      <c r="C9" s="34"/>
      <c r="D9" s="34"/>
      <c r="E9" s="34"/>
      <c r="F9" s="34"/>
      <c r="G9" s="22">
        <f>SUM(G10:G12)</f>
        <v>0</v>
      </c>
      <c r="H9" s="22">
        <f t="shared" ref="H9:I9" si="1">SUM(H10:H12)</f>
        <v>0</v>
      </c>
      <c r="I9" s="22">
        <f t="shared" si="1"/>
        <v>0</v>
      </c>
      <c r="J9" s="1"/>
      <c r="K9" s="1"/>
      <c r="L9" s="1"/>
      <c r="M9" s="1"/>
      <c r="N9" s="1"/>
      <c r="O9" s="1"/>
      <c r="P9" s="1"/>
    </row>
    <row r="10" spans="1:16" ht="18" customHeight="1" x14ac:dyDescent="0.25">
      <c r="A10" s="46" t="s">
        <v>13</v>
      </c>
      <c r="B10" s="7"/>
      <c r="C10" s="8"/>
      <c r="D10" s="8"/>
      <c r="E10" s="8"/>
      <c r="F10" s="9"/>
      <c r="G10" s="22">
        <f t="shared" ref="G10:G12" si="2">E10*F10</f>
        <v>0</v>
      </c>
      <c r="H10" s="9">
        <v>0</v>
      </c>
      <c r="I10" s="23">
        <f>G10-H10</f>
        <v>0</v>
      </c>
      <c r="J10" s="1"/>
      <c r="K10" s="1"/>
      <c r="L10" s="1"/>
      <c r="M10" s="1"/>
      <c r="N10" s="1"/>
      <c r="O10" s="1"/>
      <c r="P10" s="1"/>
    </row>
    <row r="11" spans="1:16" ht="25.5" x14ac:dyDescent="0.25">
      <c r="A11" s="46" t="s">
        <v>14</v>
      </c>
      <c r="B11" s="7"/>
      <c r="C11" s="8"/>
      <c r="D11" s="8"/>
      <c r="E11" s="8"/>
      <c r="F11" s="9"/>
      <c r="G11" s="22">
        <f t="shared" si="2"/>
        <v>0</v>
      </c>
      <c r="H11" s="9">
        <v>0</v>
      </c>
      <c r="I11" s="23">
        <f t="shared" ref="I11:I12" si="3">G11-H11</f>
        <v>0</v>
      </c>
      <c r="J11" s="1"/>
      <c r="K11" s="1"/>
      <c r="L11" s="1"/>
      <c r="M11" s="1"/>
      <c r="N11" s="1"/>
      <c r="O11" s="1"/>
      <c r="P11" s="1"/>
    </row>
    <row r="12" spans="1:16" ht="15.75" customHeight="1" x14ac:dyDescent="0.25">
      <c r="A12" s="46" t="s">
        <v>15</v>
      </c>
      <c r="B12" s="7"/>
      <c r="C12" s="8"/>
      <c r="D12" s="8"/>
      <c r="E12" s="8"/>
      <c r="F12" s="9"/>
      <c r="G12" s="22">
        <f t="shared" si="2"/>
        <v>0</v>
      </c>
      <c r="H12" s="9">
        <v>0</v>
      </c>
      <c r="I12" s="23">
        <f t="shared" si="3"/>
        <v>0</v>
      </c>
      <c r="J12" s="1"/>
      <c r="K12" s="1"/>
      <c r="L12" s="1"/>
      <c r="M12" s="1"/>
      <c r="N12" s="1"/>
      <c r="O12" s="1"/>
      <c r="P12" s="1"/>
    </row>
    <row r="13" spans="1:16" s="3" customFormat="1" ht="25.5" x14ac:dyDescent="0.25">
      <c r="A13" s="42" t="s">
        <v>16</v>
      </c>
      <c r="B13" s="34" t="s">
        <v>17</v>
      </c>
      <c r="C13" s="34"/>
      <c r="D13" s="34"/>
      <c r="E13" s="34"/>
      <c r="F13" s="34"/>
      <c r="G13" s="22">
        <f>SUM(G14:G16)</f>
        <v>0</v>
      </c>
      <c r="H13" s="22">
        <f>SUM(H14:H16)</f>
        <v>0</v>
      </c>
      <c r="I13" s="22">
        <f>SUM(I14:I16)</f>
        <v>0</v>
      </c>
      <c r="J13" s="2"/>
      <c r="K13" s="2"/>
      <c r="L13" s="2"/>
      <c r="M13" s="2"/>
      <c r="N13" s="2"/>
      <c r="O13" s="2"/>
      <c r="P13" s="2"/>
    </row>
    <row r="14" spans="1:16" ht="25.5" x14ac:dyDescent="0.25">
      <c r="A14" s="46" t="s">
        <v>18</v>
      </c>
      <c r="B14" s="10"/>
      <c r="C14" s="57"/>
      <c r="D14" s="8"/>
      <c r="E14" s="8"/>
      <c r="F14" s="8"/>
      <c r="G14" s="23">
        <f>E14*F14</f>
        <v>0</v>
      </c>
      <c r="H14" s="9">
        <v>0</v>
      </c>
      <c r="I14" s="23">
        <f>G14-H14</f>
        <v>0</v>
      </c>
      <c r="J14" s="1"/>
      <c r="K14" s="1"/>
      <c r="L14" s="1"/>
      <c r="M14" s="1"/>
      <c r="N14" s="1"/>
      <c r="O14" s="1"/>
      <c r="P14" s="1"/>
    </row>
    <row r="15" spans="1:16" ht="25.5" x14ac:dyDescent="0.25">
      <c r="A15" s="46" t="s">
        <v>19</v>
      </c>
      <c r="B15" s="10"/>
      <c r="C15" s="57"/>
      <c r="D15" s="8"/>
      <c r="E15" s="8"/>
      <c r="F15" s="8"/>
      <c r="G15" s="23">
        <f t="shared" ref="G15:G16" si="4">E15*F15</f>
        <v>0</v>
      </c>
      <c r="H15" s="9">
        <v>0</v>
      </c>
      <c r="I15" s="23">
        <f t="shared" ref="I15:I16" si="5">G15-H15</f>
        <v>0</v>
      </c>
      <c r="J15" s="1"/>
      <c r="K15" s="1"/>
      <c r="L15" s="1"/>
      <c r="M15" s="1"/>
      <c r="N15" s="1"/>
      <c r="O15" s="1"/>
      <c r="P15" s="1"/>
    </row>
    <row r="16" spans="1:16" ht="25.5" x14ac:dyDescent="0.25">
      <c r="A16" s="46" t="s">
        <v>20</v>
      </c>
      <c r="B16" s="10"/>
      <c r="C16" s="57"/>
      <c r="D16" s="8"/>
      <c r="E16" s="8"/>
      <c r="F16" s="8"/>
      <c r="G16" s="23">
        <f t="shared" si="4"/>
        <v>0</v>
      </c>
      <c r="H16" s="9">
        <v>0</v>
      </c>
      <c r="I16" s="23">
        <f t="shared" si="5"/>
        <v>0</v>
      </c>
      <c r="J16" s="1"/>
      <c r="K16" s="1"/>
      <c r="L16" s="1"/>
      <c r="M16" s="1"/>
      <c r="N16" s="1"/>
      <c r="O16" s="1"/>
      <c r="P16" s="1"/>
    </row>
    <row r="17" spans="1:16" s="3" customFormat="1" x14ac:dyDescent="0.25">
      <c r="A17" s="42" t="s">
        <v>21</v>
      </c>
      <c r="B17" s="34" t="s">
        <v>22</v>
      </c>
      <c r="C17" s="34"/>
      <c r="D17" s="34"/>
      <c r="E17" s="34"/>
      <c r="F17" s="34"/>
      <c r="G17" s="22">
        <f>SUM(G18:G20)</f>
        <v>0</v>
      </c>
      <c r="H17" s="22">
        <f t="shared" ref="H17:I17" si="6">SUM(H18:H20)</f>
        <v>0</v>
      </c>
      <c r="I17" s="22">
        <f t="shared" si="6"/>
        <v>0</v>
      </c>
      <c r="J17" s="2"/>
      <c r="K17" s="2"/>
      <c r="L17" s="2"/>
      <c r="M17" s="2"/>
      <c r="N17" s="2"/>
      <c r="O17" s="2"/>
      <c r="P17" s="2"/>
    </row>
    <row r="18" spans="1:16" ht="25.5" x14ac:dyDescent="0.25">
      <c r="A18" s="46" t="s">
        <v>23</v>
      </c>
      <c r="B18" s="7"/>
      <c r="C18" s="8"/>
      <c r="D18" s="8"/>
      <c r="E18" s="8"/>
      <c r="F18" s="8"/>
      <c r="G18" s="23">
        <f>E18*F18</f>
        <v>0</v>
      </c>
      <c r="H18" s="9">
        <v>0</v>
      </c>
      <c r="I18" s="23">
        <f>G18-H18</f>
        <v>0</v>
      </c>
      <c r="J18" s="1"/>
      <c r="K18" s="1"/>
      <c r="L18" s="1"/>
      <c r="M18" s="1"/>
      <c r="N18" s="1"/>
      <c r="O18" s="1"/>
      <c r="P18" s="1"/>
    </row>
    <row r="19" spans="1:16" ht="25.5" x14ac:dyDescent="0.25">
      <c r="A19" s="46" t="s">
        <v>24</v>
      </c>
      <c r="B19" s="7"/>
      <c r="C19" s="8"/>
      <c r="D19" s="8"/>
      <c r="E19" s="8"/>
      <c r="F19" s="8"/>
      <c r="G19" s="23">
        <f t="shared" ref="G19:G20" si="7">E19*F19</f>
        <v>0</v>
      </c>
      <c r="H19" s="9">
        <v>0</v>
      </c>
      <c r="I19" s="23">
        <f t="shared" ref="I19:I20" si="8">G19-H19</f>
        <v>0</v>
      </c>
      <c r="J19" s="1"/>
      <c r="K19" s="1"/>
      <c r="L19" s="1"/>
      <c r="M19" s="1"/>
      <c r="N19" s="1"/>
      <c r="O19" s="1"/>
      <c r="P19" s="1"/>
    </row>
    <row r="20" spans="1:16" ht="25.5" x14ac:dyDescent="0.25">
      <c r="A20" s="46" t="s">
        <v>25</v>
      </c>
      <c r="B20" s="7"/>
      <c r="C20" s="8"/>
      <c r="D20" s="8"/>
      <c r="E20" s="8"/>
      <c r="F20" s="8"/>
      <c r="G20" s="23">
        <f t="shared" si="7"/>
        <v>0</v>
      </c>
      <c r="H20" s="9">
        <v>0</v>
      </c>
      <c r="I20" s="23">
        <f t="shared" si="8"/>
        <v>0</v>
      </c>
      <c r="J20" s="1"/>
      <c r="K20" s="1"/>
      <c r="L20" s="1"/>
      <c r="M20" s="1"/>
      <c r="N20" s="1"/>
      <c r="O20" s="1"/>
      <c r="P20" s="1"/>
    </row>
    <row r="21" spans="1:16" ht="102" x14ac:dyDescent="0.25">
      <c r="A21" s="47" t="s">
        <v>26</v>
      </c>
      <c r="B21" s="34" t="s">
        <v>27</v>
      </c>
      <c r="C21" s="34"/>
      <c r="D21" s="53"/>
      <c r="E21" s="53"/>
      <c r="F21" s="53"/>
      <c r="G21" s="22">
        <f>SUM(G22+G28)</f>
        <v>0</v>
      </c>
      <c r="H21" s="22">
        <f t="shared" ref="H21:I21" si="9">SUM(H22+H28)</f>
        <v>0</v>
      </c>
      <c r="I21" s="22">
        <f t="shared" si="9"/>
        <v>0</v>
      </c>
      <c r="J21" s="1"/>
      <c r="K21" s="1"/>
      <c r="L21" s="1"/>
      <c r="M21" s="1"/>
      <c r="N21" s="1"/>
      <c r="O21" s="1"/>
      <c r="P21" s="1"/>
    </row>
    <row r="22" spans="1:16" ht="25.5" x14ac:dyDescent="0.25">
      <c r="A22" s="47" t="s">
        <v>135</v>
      </c>
      <c r="B22" s="34" t="s">
        <v>136</v>
      </c>
      <c r="C22" s="34"/>
      <c r="D22" s="53"/>
      <c r="E22" s="53"/>
      <c r="F22" s="53"/>
      <c r="G22" s="22">
        <f>SUM(G23:G27)</f>
        <v>0</v>
      </c>
      <c r="H22" s="22">
        <f t="shared" ref="H22:I22" si="10">SUM(H23:H27)</f>
        <v>0</v>
      </c>
      <c r="I22" s="22">
        <f t="shared" si="10"/>
        <v>0</v>
      </c>
      <c r="J22" s="1"/>
      <c r="K22" s="1"/>
      <c r="L22" s="1"/>
      <c r="M22" s="1"/>
      <c r="N22" s="1"/>
      <c r="O22" s="1"/>
      <c r="P22" s="1"/>
    </row>
    <row r="23" spans="1:16" ht="25.5" x14ac:dyDescent="0.25">
      <c r="A23" s="46" t="s">
        <v>28</v>
      </c>
      <c r="B23" s="7"/>
      <c r="C23" s="8"/>
      <c r="D23" s="8"/>
      <c r="E23" s="8"/>
      <c r="F23" s="8"/>
      <c r="G23" s="23">
        <f>E23*F23</f>
        <v>0</v>
      </c>
      <c r="H23" s="9">
        <v>0</v>
      </c>
      <c r="I23" s="23">
        <f>G23-H23</f>
        <v>0</v>
      </c>
      <c r="J23" s="1"/>
      <c r="K23" s="1"/>
      <c r="L23" s="1"/>
      <c r="M23" s="1"/>
      <c r="N23" s="1"/>
      <c r="O23" s="1"/>
      <c r="P23" s="1"/>
    </row>
    <row r="24" spans="1:16" ht="25.5" x14ac:dyDescent="0.25">
      <c r="A24" s="46" t="s">
        <v>29</v>
      </c>
      <c r="B24" s="7"/>
      <c r="C24" s="8"/>
      <c r="D24" s="8"/>
      <c r="E24" s="8"/>
      <c r="F24" s="8"/>
      <c r="G24" s="23">
        <f t="shared" ref="G24:G27" si="11">E24*F24</f>
        <v>0</v>
      </c>
      <c r="H24" s="9">
        <v>0</v>
      </c>
      <c r="I24" s="23">
        <f t="shared" ref="I24:I27" si="12">G24-H24</f>
        <v>0</v>
      </c>
      <c r="J24" s="1"/>
      <c r="K24" s="1"/>
      <c r="L24" s="1"/>
      <c r="M24" s="1"/>
      <c r="N24" s="1"/>
      <c r="O24" s="1"/>
      <c r="P24" s="1"/>
    </row>
    <row r="25" spans="1:16" ht="25.5" x14ac:dyDescent="0.25">
      <c r="A25" s="46" t="s">
        <v>30</v>
      </c>
      <c r="B25" s="7"/>
      <c r="C25" s="8"/>
      <c r="D25" s="8"/>
      <c r="E25" s="8"/>
      <c r="F25" s="8"/>
      <c r="G25" s="23">
        <f t="shared" si="11"/>
        <v>0</v>
      </c>
      <c r="H25" s="9">
        <v>0</v>
      </c>
      <c r="I25" s="23">
        <f t="shared" si="12"/>
        <v>0</v>
      </c>
      <c r="J25" s="1"/>
      <c r="K25" s="1"/>
      <c r="L25" s="1"/>
      <c r="M25" s="1"/>
      <c r="N25" s="1"/>
      <c r="O25" s="1"/>
      <c r="P25" s="1"/>
    </row>
    <row r="26" spans="1:16" ht="25.5" x14ac:dyDescent="0.25">
      <c r="A26" s="46" t="s">
        <v>31</v>
      </c>
      <c r="B26" s="7"/>
      <c r="C26" s="8"/>
      <c r="D26" s="8"/>
      <c r="E26" s="8"/>
      <c r="F26" s="8"/>
      <c r="G26" s="23">
        <f t="shared" si="11"/>
        <v>0</v>
      </c>
      <c r="H26" s="9">
        <v>0</v>
      </c>
      <c r="I26" s="23">
        <f t="shared" si="12"/>
        <v>0</v>
      </c>
      <c r="J26" s="1"/>
      <c r="K26" s="1"/>
      <c r="L26" s="1"/>
      <c r="M26" s="1"/>
      <c r="N26" s="1"/>
      <c r="O26" s="1"/>
      <c r="P26" s="1"/>
    </row>
    <row r="27" spans="1:16" ht="25.5" x14ac:dyDescent="0.25">
      <c r="A27" s="46" t="s">
        <v>32</v>
      </c>
      <c r="B27" s="7"/>
      <c r="C27" s="8"/>
      <c r="D27" s="8"/>
      <c r="E27" s="8"/>
      <c r="F27" s="8"/>
      <c r="G27" s="23">
        <f t="shared" si="11"/>
        <v>0</v>
      </c>
      <c r="H27" s="9">
        <v>0</v>
      </c>
      <c r="I27" s="23">
        <f t="shared" si="12"/>
        <v>0</v>
      </c>
      <c r="J27" s="1"/>
      <c r="K27" s="1"/>
      <c r="L27" s="1"/>
      <c r="M27" s="1"/>
      <c r="N27" s="1"/>
      <c r="O27" s="1"/>
      <c r="P27" s="1"/>
    </row>
    <row r="28" spans="1:16" ht="38.25" x14ac:dyDescent="0.25">
      <c r="A28" s="47" t="s">
        <v>33</v>
      </c>
      <c r="B28" s="34" t="s">
        <v>37</v>
      </c>
      <c r="C28" s="34"/>
      <c r="D28" s="34"/>
      <c r="E28" s="34"/>
      <c r="F28" s="34"/>
      <c r="G28" s="22">
        <f>SUM(G29:G31)</f>
        <v>0</v>
      </c>
      <c r="H28" s="22">
        <f t="shared" ref="H28:I28" si="13">SUM(H29:H31)</f>
        <v>0</v>
      </c>
      <c r="I28" s="22">
        <f t="shared" si="13"/>
        <v>0</v>
      </c>
      <c r="J28" s="1"/>
      <c r="K28" s="1"/>
      <c r="L28" s="1"/>
      <c r="M28" s="1"/>
      <c r="N28" s="1"/>
      <c r="O28" s="1"/>
      <c r="P28" s="1"/>
    </row>
    <row r="29" spans="1:16" ht="25.5" x14ac:dyDescent="0.25">
      <c r="A29" s="46" t="s">
        <v>34</v>
      </c>
      <c r="B29" s="8"/>
      <c r="C29" s="8"/>
      <c r="D29" s="8"/>
      <c r="E29" s="8"/>
      <c r="F29" s="8"/>
      <c r="G29" s="23">
        <f>E29*F29</f>
        <v>0</v>
      </c>
      <c r="H29" s="9">
        <v>0</v>
      </c>
      <c r="I29" s="23">
        <f>G29-H29</f>
        <v>0</v>
      </c>
      <c r="J29" s="1"/>
      <c r="K29" s="1"/>
      <c r="L29" s="1"/>
      <c r="M29" s="1"/>
      <c r="N29" s="1"/>
      <c r="O29" s="1"/>
      <c r="P29" s="1"/>
    </row>
    <row r="30" spans="1:16" ht="25.5" x14ac:dyDescent="0.25">
      <c r="A30" s="46" t="s">
        <v>35</v>
      </c>
      <c r="B30" s="8"/>
      <c r="C30" s="8"/>
      <c r="D30" s="8"/>
      <c r="E30" s="8"/>
      <c r="F30" s="8"/>
      <c r="G30" s="23">
        <f t="shared" ref="G30:G31" si="14">E30*F30</f>
        <v>0</v>
      </c>
      <c r="H30" s="9">
        <v>0</v>
      </c>
      <c r="I30" s="23">
        <f t="shared" ref="I30:I31" si="15">G30-H30</f>
        <v>0</v>
      </c>
      <c r="J30" s="1"/>
      <c r="K30" s="1"/>
      <c r="L30" s="1"/>
      <c r="M30" s="1"/>
      <c r="N30" s="1"/>
      <c r="O30" s="1"/>
      <c r="P30" s="1"/>
    </row>
    <row r="31" spans="1:16" ht="25.5" x14ac:dyDescent="0.25">
      <c r="A31" s="46" t="s">
        <v>36</v>
      </c>
      <c r="B31" s="8"/>
      <c r="C31" s="8"/>
      <c r="D31" s="8"/>
      <c r="E31" s="8"/>
      <c r="F31" s="8"/>
      <c r="G31" s="23">
        <f t="shared" si="14"/>
        <v>0</v>
      </c>
      <c r="H31" s="9">
        <v>0</v>
      </c>
      <c r="I31" s="23">
        <f t="shared" si="15"/>
        <v>0</v>
      </c>
      <c r="J31" s="1"/>
      <c r="K31" s="1"/>
      <c r="L31" s="1"/>
      <c r="M31" s="1"/>
      <c r="N31" s="1"/>
      <c r="O31" s="1"/>
      <c r="P31" s="1"/>
    </row>
    <row r="32" spans="1:16" ht="25.5" x14ac:dyDescent="0.25">
      <c r="A32" s="48"/>
      <c r="B32" s="35" t="s">
        <v>47</v>
      </c>
      <c r="C32" s="35"/>
      <c r="D32" s="35"/>
      <c r="E32" s="35"/>
      <c r="F32" s="35"/>
      <c r="G32" s="24">
        <f>G8+G21</f>
        <v>0</v>
      </c>
      <c r="H32" s="24">
        <f t="shared" ref="H32:I32" si="16">H8+H21</f>
        <v>0</v>
      </c>
      <c r="I32" s="24">
        <f t="shared" si="16"/>
        <v>0</v>
      </c>
      <c r="J32" s="1"/>
      <c r="K32" s="1"/>
      <c r="L32" s="1"/>
      <c r="M32" s="1"/>
      <c r="N32" s="1"/>
      <c r="O32" s="1"/>
      <c r="P32" s="1"/>
    </row>
    <row r="33" spans="1:16" x14ac:dyDescent="0.25">
      <c r="A33" s="47">
        <v>2</v>
      </c>
      <c r="B33" s="70" t="s">
        <v>38</v>
      </c>
      <c r="C33" s="70"/>
      <c r="D33" s="70"/>
      <c r="E33" s="70"/>
      <c r="F33" s="70"/>
      <c r="G33" s="70"/>
      <c r="H33" s="70"/>
      <c r="I33" s="70"/>
      <c r="J33" s="1"/>
      <c r="K33" s="1"/>
      <c r="L33" s="1"/>
      <c r="M33" s="1"/>
      <c r="N33" s="1"/>
      <c r="O33" s="1"/>
      <c r="P33" s="1"/>
    </row>
    <row r="34" spans="1:16" x14ac:dyDescent="0.25">
      <c r="A34" s="34" t="s">
        <v>39</v>
      </c>
      <c r="B34" s="34" t="s">
        <v>43</v>
      </c>
      <c r="C34" s="34"/>
      <c r="D34" s="34"/>
      <c r="E34" s="34"/>
      <c r="F34" s="34"/>
      <c r="G34" s="22">
        <f>SUM(G35:G36)</f>
        <v>0</v>
      </c>
      <c r="H34" s="22">
        <f t="shared" ref="H34:I34" si="17">SUM(H35:H36)</f>
        <v>0</v>
      </c>
      <c r="I34" s="22">
        <f t="shared" si="17"/>
        <v>0</v>
      </c>
      <c r="J34" s="1"/>
      <c r="K34" s="1"/>
      <c r="L34" s="1"/>
      <c r="M34" s="1"/>
      <c r="N34" s="1"/>
      <c r="O34" s="1"/>
      <c r="P34" s="1"/>
    </row>
    <row r="35" spans="1:16" ht="25.5" x14ac:dyDescent="0.25">
      <c r="A35" s="36" t="s">
        <v>40</v>
      </c>
      <c r="B35" s="36" t="s">
        <v>44</v>
      </c>
      <c r="C35" s="8"/>
      <c r="D35" s="8"/>
      <c r="E35" s="8"/>
      <c r="F35" s="8"/>
      <c r="G35" s="23">
        <f>E35*F35</f>
        <v>0</v>
      </c>
      <c r="H35" s="9">
        <v>0</v>
      </c>
      <c r="I35" s="23">
        <f>G35-H35</f>
        <v>0</v>
      </c>
      <c r="J35" s="1"/>
      <c r="K35" s="1"/>
      <c r="L35" s="1"/>
      <c r="M35" s="1"/>
      <c r="N35" s="1"/>
      <c r="O35" s="1"/>
      <c r="P35" s="1"/>
    </row>
    <row r="36" spans="1:16" ht="63.75" x14ac:dyDescent="0.25">
      <c r="A36" s="36" t="s">
        <v>41</v>
      </c>
      <c r="B36" s="36" t="s">
        <v>45</v>
      </c>
      <c r="C36" s="8"/>
      <c r="D36" s="8"/>
      <c r="E36" s="8"/>
      <c r="F36" s="8"/>
      <c r="G36" s="23">
        <f>E36*F36</f>
        <v>0</v>
      </c>
      <c r="H36" s="9">
        <v>0</v>
      </c>
      <c r="I36" s="23">
        <f>G36-H36</f>
        <v>0</v>
      </c>
      <c r="J36" s="1"/>
      <c r="K36" s="1"/>
      <c r="L36" s="1"/>
      <c r="M36" s="1"/>
      <c r="N36" s="1"/>
      <c r="O36" s="1"/>
      <c r="P36" s="1"/>
    </row>
    <row r="37" spans="1:16" x14ac:dyDescent="0.25">
      <c r="A37" s="35"/>
      <c r="B37" s="35" t="s">
        <v>46</v>
      </c>
      <c r="C37" s="35"/>
      <c r="D37" s="35"/>
      <c r="E37" s="35"/>
      <c r="F37" s="35"/>
      <c r="G37" s="24">
        <f>G34</f>
        <v>0</v>
      </c>
      <c r="H37" s="24">
        <f>H34</f>
        <v>0</v>
      </c>
      <c r="I37" s="24">
        <f>I34</f>
        <v>0</v>
      </c>
      <c r="J37" s="1"/>
      <c r="K37" s="1"/>
      <c r="L37" s="1"/>
      <c r="M37" s="1"/>
      <c r="N37" s="1"/>
      <c r="O37" s="1"/>
      <c r="P37" s="1"/>
    </row>
    <row r="38" spans="1:16" x14ac:dyDescent="0.25">
      <c r="A38" s="42">
        <v>3</v>
      </c>
      <c r="B38" s="69" t="s">
        <v>73</v>
      </c>
      <c r="C38" s="69"/>
      <c r="D38" s="69"/>
      <c r="E38" s="69"/>
      <c r="F38" s="69"/>
      <c r="G38" s="69"/>
      <c r="H38" s="69"/>
      <c r="I38" s="69"/>
      <c r="J38" s="1"/>
      <c r="K38" s="1"/>
      <c r="L38" s="1"/>
      <c r="M38" s="1"/>
      <c r="N38" s="1"/>
      <c r="O38" s="1"/>
      <c r="P38" s="1"/>
    </row>
    <row r="39" spans="1:16" ht="42" customHeight="1" x14ac:dyDescent="0.25">
      <c r="A39" s="34" t="s">
        <v>72</v>
      </c>
      <c r="B39" s="34" t="s">
        <v>48</v>
      </c>
      <c r="C39" s="34"/>
      <c r="D39" s="34"/>
      <c r="E39" s="34"/>
      <c r="F39" s="34"/>
      <c r="G39" s="22">
        <f>SUM(G40:G48)</f>
        <v>0</v>
      </c>
      <c r="H39" s="22">
        <f t="shared" ref="H39:I39" si="18">SUM(H40:H48)</f>
        <v>0</v>
      </c>
      <c r="I39" s="22">
        <f t="shared" si="18"/>
        <v>0</v>
      </c>
      <c r="J39" s="1"/>
      <c r="K39" s="1"/>
      <c r="L39" s="1"/>
      <c r="M39" s="1"/>
      <c r="N39" s="1"/>
      <c r="O39" s="1"/>
      <c r="P39" s="1"/>
    </row>
    <row r="40" spans="1:16" ht="25.5" x14ac:dyDescent="0.25">
      <c r="A40" s="36" t="s">
        <v>58</v>
      </c>
      <c r="B40" s="36" t="s">
        <v>49</v>
      </c>
      <c r="C40" s="8"/>
      <c r="D40" s="8"/>
      <c r="E40" s="8"/>
      <c r="F40" s="8"/>
      <c r="G40" s="23">
        <f>E40*F40</f>
        <v>0</v>
      </c>
      <c r="H40" s="9">
        <v>0</v>
      </c>
      <c r="I40" s="23">
        <f>G40-H40</f>
        <v>0</v>
      </c>
      <c r="J40" s="1"/>
      <c r="K40" s="1"/>
      <c r="L40" s="1"/>
      <c r="M40" s="1"/>
      <c r="N40" s="1"/>
      <c r="O40" s="1"/>
      <c r="P40" s="1"/>
    </row>
    <row r="41" spans="1:16" ht="25.5" x14ac:dyDescent="0.25">
      <c r="A41" s="36" t="s">
        <v>59</v>
      </c>
      <c r="B41" s="36" t="s">
        <v>50</v>
      </c>
      <c r="C41" s="8"/>
      <c r="D41" s="8"/>
      <c r="E41" s="8"/>
      <c r="F41" s="8"/>
      <c r="G41" s="23">
        <f t="shared" ref="G41:G48" si="19">E41*F41</f>
        <v>0</v>
      </c>
      <c r="H41" s="9">
        <v>0</v>
      </c>
      <c r="I41" s="23">
        <f t="shared" ref="I41:I48" si="20">G41-H41</f>
        <v>0</v>
      </c>
      <c r="J41" s="1"/>
      <c r="K41" s="1"/>
      <c r="L41" s="1"/>
      <c r="M41" s="1"/>
      <c r="N41" s="1"/>
      <c r="O41" s="1"/>
      <c r="P41" s="1"/>
    </row>
    <row r="42" spans="1:16" x14ac:dyDescent="0.25">
      <c r="A42" s="36" t="s">
        <v>60</v>
      </c>
      <c r="B42" s="36" t="s">
        <v>51</v>
      </c>
      <c r="C42" s="8"/>
      <c r="D42" s="8"/>
      <c r="E42" s="8"/>
      <c r="F42" s="8"/>
      <c r="G42" s="23">
        <f t="shared" si="19"/>
        <v>0</v>
      </c>
      <c r="H42" s="9">
        <v>0</v>
      </c>
      <c r="I42" s="23">
        <f t="shared" si="20"/>
        <v>0</v>
      </c>
      <c r="J42" s="1"/>
      <c r="K42" s="1"/>
      <c r="L42" s="1"/>
      <c r="M42" s="1"/>
      <c r="N42" s="1"/>
      <c r="O42" s="1"/>
      <c r="P42" s="1"/>
    </row>
    <row r="43" spans="1:16" ht="51" x14ac:dyDescent="0.25">
      <c r="A43" s="36" t="s">
        <v>61</v>
      </c>
      <c r="B43" s="36" t="s">
        <v>52</v>
      </c>
      <c r="C43" s="8"/>
      <c r="D43" s="8"/>
      <c r="E43" s="8"/>
      <c r="F43" s="8"/>
      <c r="G43" s="23">
        <f t="shared" si="19"/>
        <v>0</v>
      </c>
      <c r="H43" s="9">
        <v>0</v>
      </c>
      <c r="I43" s="23">
        <f t="shared" si="20"/>
        <v>0</v>
      </c>
      <c r="J43" s="1"/>
      <c r="K43" s="1"/>
      <c r="L43" s="1"/>
      <c r="M43" s="1"/>
      <c r="N43" s="1"/>
      <c r="O43" s="1"/>
      <c r="P43" s="1"/>
    </row>
    <row r="44" spans="1:16" ht="51" x14ac:dyDescent="0.25">
      <c r="A44" s="36" t="s">
        <v>62</v>
      </c>
      <c r="B44" s="36" t="s">
        <v>53</v>
      </c>
      <c r="C44" s="8"/>
      <c r="D44" s="8"/>
      <c r="E44" s="8"/>
      <c r="F44" s="8"/>
      <c r="G44" s="23">
        <f t="shared" si="19"/>
        <v>0</v>
      </c>
      <c r="H44" s="9">
        <v>0</v>
      </c>
      <c r="I44" s="23">
        <f t="shared" si="20"/>
        <v>0</v>
      </c>
      <c r="J44" s="1"/>
      <c r="K44" s="1"/>
      <c r="L44" s="1"/>
      <c r="M44" s="1"/>
      <c r="N44" s="1"/>
      <c r="O44" s="1"/>
      <c r="P44" s="1"/>
    </row>
    <row r="45" spans="1:16" ht="25.5" x14ac:dyDescent="0.25">
      <c r="A45" s="36" t="s">
        <v>63</v>
      </c>
      <c r="B45" s="36" t="s">
        <v>54</v>
      </c>
      <c r="C45" s="8"/>
      <c r="D45" s="8"/>
      <c r="E45" s="8"/>
      <c r="F45" s="8"/>
      <c r="G45" s="23">
        <f t="shared" si="19"/>
        <v>0</v>
      </c>
      <c r="H45" s="9">
        <v>0</v>
      </c>
      <c r="I45" s="23">
        <f t="shared" si="20"/>
        <v>0</v>
      </c>
      <c r="J45" s="1"/>
      <c r="K45" s="1"/>
      <c r="L45" s="1"/>
      <c r="M45" s="1"/>
      <c r="N45" s="1"/>
      <c r="O45" s="1"/>
      <c r="P45" s="1"/>
    </row>
    <row r="46" spans="1:16" ht="51" x14ac:dyDescent="0.25">
      <c r="A46" s="36" t="s">
        <v>64</v>
      </c>
      <c r="B46" s="36" t="s">
        <v>55</v>
      </c>
      <c r="C46" s="8"/>
      <c r="D46" s="8"/>
      <c r="E46" s="8"/>
      <c r="F46" s="8"/>
      <c r="G46" s="23">
        <f t="shared" si="19"/>
        <v>0</v>
      </c>
      <c r="H46" s="9">
        <v>0</v>
      </c>
      <c r="I46" s="23">
        <f t="shared" si="20"/>
        <v>0</v>
      </c>
      <c r="J46" s="1"/>
      <c r="K46" s="1"/>
      <c r="L46" s="1"/>
      <c r="M46" s="1"/>
      <c r="N46" s="1"/>
      <c r="O46" s="1"/>
      <c r="P46" s="1"/>
    </row>
    <row r="47" spans="1:16" ht="76.5" x14ac:dyDescent="0.25">
      <c r="A47" s="36" t="s">
        <v>65</v>
      </c>
      <c r="B47" s="36" t="s">
        <v>56</v>
      </c>
      <c r="C47" s="8"/>
      <c r="D47" s="8"/>
      <c r="E47" s="8"/>
      <c r="F47" s="8"/>
      <c r="G47" s="23">
        <f t="shared" si="19"/>
        <v>0</v>
      </c>
      <c r="H47" s="9">
        <v>0</v>
      </c>
      <c r="I47" s="23">
        <f t="shared" si="20"/>
        <v>0</v>
      </c>
      <c r="J47" s="1"/>
      <c r="K47" s="1"/>
      <c r="L47" s="1"/>
      <c r="M47" s="1"/>
      <c r="N47" s="1"/>
      <c r="O47" s="1"/>
      <c r="P47" s="1"/>
    </row>
    <row r="48" spans="1:16" ht="25.5" x14ac:dyDescent="0.25">
      <c r="A48" s="36" t="s">
        <v>66</v>
      </c>
      <c r="B48" s="36" t="s">
        <v>57</v>
      </c>
      <c r="C48" s="8"/>
      <c r="D48" s="8"/>
      <c r="E48" s="8"/>
      <c r="F48" s="8"/>
      <c r="G48" s="23">
        <f t="shared" si="19"/>
        <v>0</v>
      </c>
      <c r="H48" s="9">
        <v>0</v>
      </c>
      <c r="I48" s="23">
        <f t="shared" si="20"/>
        <v>0</v>
      </c>
      <c r="J48" s="1"/>
      <c r="K48" s="1"/>
      <c r="L48" s="1"/>
      <c r="M48" s="1"/>
      <c r="N48" s="1"/>
      <c r="O48" s="1"/>
      <c r="P48" s="1"/>
    </row>
    <row r="49" spans="1:16" ht="38.25" x14ac:dyDescent="0.25">
      <c r="A49" s="37" t="s">
        <v>67</v>
      </c>
      <c r="B49" s="37" t="s">
        <v>68</v>
      </c>
      <c r="C49" s="37"/>
      <c r="D49" s="37"/>
      <c r="E49" s="37"/>
      <c r="F49" s="37"/>
      <c r="G49" s="25">
        <f>SUM(G50:G51)</f>
        <v>0</v>
      </c>
      <c r="H49" s="25">
        <f t="shared" ref="H49:I49" si="21">SUM(H50:H51)</f>
        <v>0</v>
      </c>
      <c r="I49" s="25">
        <f t="shared" si="21"/>
        <v>0</v>
      </c>
      <c r="J49" s="1"/>
      <c r="K49" s="1"/>
      <c r="L49" s="1"/>
      <c r="M49" s="1"/>
      <c r="N49" s="1"/>
      <c r="O49" s="1"/>
      <c r="P49" s="1"/>
    </row>
    <row r="50" spans="1:16" ht="38.25" x14ac:dyDescent="0.25">
      <c r="A50" s="38" t="s">
        <v>69</v>
      </c>
      <c r="B50" s="38" t="s">
        <v>70</v>
      </c>
      <c r="C50" s="15"/>
      <c r="D50" s="15"/>
      <c r="E50" s="15"/>
      <c r="F50" s="15"/>
      <c r="G50" s="26">
        <f>E50*F50</f>
        <v>0</v>
      </c>
      <c r="H50" s="18">
        <v>0</v>
      </c>
      <c r="I50" s="26">
        <f>G50-H50</f>
        <v>0</v>
      </c>
      <c r="J50" s="1"/>
      <c r="K50" s="1"/>
      <c r="L50" s="1"/>
      <c r="M50" s="1"/>
      <c r="N50" s="1"/>
      <c r="O50" s="1"/>
      <c r="P50" s="1"/>
    </row>
    <row r="51" spans="1:16" ht="25.5" x14ac:dyDescent="0.25">
      <c r="A51" s="38" t="s">
        <v>137</v>
      </c>
      <c r="B51" s="38" t="s">
        <v>71</v>
      </c>
      <c r="C51" s="15"/>
      <c r="D51" s="15"/>
      <c r="E51" s="15"/>
      <c r="F51" s="15"/>
      <c r="G51" s="26">
        <f>E51*F51</f>
        <v>0</v>
      </c>
      <c r="H51" s="18">
        <v>0</v>
      </c>
      <c r="I51" s="26">
        <f>G51-H51</f>
        <v>0</v>
      </c>
      <c r="J51" s="1"/>
      <c r="K51" s="1"/>
      <c r="L51" s="1"/>
      <c r="M51" s="1"/>
      <c r="N51" s="1"/>
      <c r="O51" s="1"/>
      <c r="P51" s="1"/>
    </row>
    <row r="52" spans="1:16" ht="38.25" x14ac:dyDescent="0.25">
      <c r="A52" s="49"/>
      <c r="B52" s="39" t="s">
        <v>138</v>
      </c>
      <c r="C52" s="39"/>
      <c r="D52" s="49"/>
      <c r="E52" s="49"/>
      <c r="F52" s="49"/>
      <c r="G52" s="27">
        <f>G39+G49</f>
        <v>0</v>
      </c>
      <c r="H52" s="27">
        <f t="shared" ref="H52:I52" si="22">H39+H49</f>
        <v>0</v>
      </c>
      <c r="I52" s="27">
        <f t="shared" si="22"/>
        <v>0</v>
      </c>
      <c r="J52" s="1"/>
      <c r="K52" s="1"/>
      <c r="L52" s="1"/>
      <c r="M52" s="1"/>
      <c r="N52" s="1"/>
      <c r="O52" s="1"/>
      <c r="P52" s="1"/>
    </row>
    <row r="53" spans="1:16" x14ac:dyDescent="0.25">
      <c r="A53" s="42">
        <v>4</v>
      </c>
      <c r="B53" s="71" t="s">
        <v>74</v>
      </c>
      <c r="C53" s="72"/>
      <c r="D53" s="72"/>
      <c r="E53" s="72"/>
      <c r="F53" s="72"/>
      <c r="G53" s="72"/>
      <c r="H53" s="72"/>
      <c r="I53" s="73"/>
      <c r="J53" s="1"/>
      <c r="K53" s="1"/>
      <c r="L53" s="1"/>
      <c r="M53" s="1"/>
      <c r="N53" s="1"/>
      <c r="O53" s="1"/>
      <c r="P53" s="1"/>
    </row>
    <row r="54" spans="1:16" ht="38.25" x14ac:dyDescent="0.25">
      <c r="A54" s="34" t="s">
        <v>77</v>
      </c>
      <c r="B54" s="34" t="s">
        <v>75</v>
      </c>
      <c r="C54" s="34"/>
      <c r="D54" s="34"/>
      <c r="E54" s="34"/>
      <c r="F54" s="34"/>
      <c r="G54" s="22">
        <f>G55</f>
        <v>0</v>
      </c>
      <c r="H54" s="22">
        <f>H55</f>
        <v>0</v>
      </c>
      <c r="I54" s="22">
        <f>I55</f>
        <v>0</v>
      </c>
      <c r="J54" s="1"/>
      <c r="K54" s="1"/>
      <c r="L54" s="1"/>
      <c r="M54" s="1"/>
      <c r="N54" s="1"/>
      <c r="O54" s="1"/>
      <c r="P54" s="1"/>
    </row>
    <row r="55" spans="1:16" ht="102" x14ac:dyDescent="0.25">
      <c r="A55" s="36" t="s">
        <v>78</v>
      </c>
      <c r="B55" s="36" t="s">
        <v>76</v>
      </c>
      <c r="C55" s="8"/>
      <c r="D55" s="8"/>
      <c r="E55" s="8"/>
      <c r="F55" s="8"/>
      <c r="G55" s="23">
        <f>E55*F55</f>
        <v>0</v>
      </c>
      <c r="H55" s="9">
        <v>0</v>
      </c>
      <c r="I55" s="23">
        <f>G55-H55</f>
        <v>0</v>
      </c>
      <c r="J55" s="1"/>
      <c r="K55" s="1"/>
      <c r="L55" s="1"/>
      <c r="M55" s="1"/>
      <c r="N55" s="1"/>
      <c r="O55" s="1"/>
      <c r="P55" s="1"/>
    </row>
    <row r="56" spans="1:16" ht="25.5" x14ac:dyDescent="0.25">
      <c r="A56" s="34" t="s">
        <v>79</v>
      </c>
      <c r="B56" s="34" t="s">
        <v>80</v>
      </c>
      <c r="C56" s="55"/>
      <c r="D56" s="34"/>
      <c r="E56" s="34"/>
      <c r="F56" s="34"/>
      <c r="G56" s="22">
        <f>SUM(G57:G59)</f>
        <v>0</v>
      </c>
      <c r="H56" s="22">
        <f t="shared" ref="H56:I56" si="23">SUM(H57:H59)</f>
        <v>0</v>
      </c>
      <c r="I56" s="22">
        <f t="shared" si="23"/>
        <v>0</v>
      </c>
      <c r="J56" s="1"/>
      <c r="K56" s="1"/>
      <c r="L56" s="1"/>
      <c r="M56" s="1"/>
      <c r="N56" s="1"/>
      <c r="O56" s="1"/>
      <c r="P56" s="1"/>
    </row>
    <row r="57" spans="1:16" ht="25.5" x14ac:dyDescent="0.25">
      <c r="A57" s="36" t="s">
        <v>114</v>
      </c>
      <c r="B57" s="36" t="s">
        <v>81</v>
      </c>
      <c r="C57" s="8"/>
      <c r="D57" s="8"/>
      <c r="E57" s="8"/>
      <c r="F57" s="8"/>
      <c r="G57" s="23">
        <f>E57*F57</f>
        <v>0</v>
      </c>
      <c r="H57" s="9">
        <v>0</v>
      </c>
      <c r="I57" s="23">
        <f>G57-H57</f>
        <v>0</v>
      </c>
      <c r="J57" s="1"/>
      <c r="K57" s="1"/>
      <c r="L57" s="1"/>
      <c r="M57" s="1"/>
      <c r="N57" s="1"/>
      <c r="O57" s="1"/>
      <c r="P57" s="1"/>
    </row>
    <row r="58" spans="1:16" ht="38.25" x14ac:dyDescent="0.25">
      <c r="A58" s="36" t="s">
        <v>115</v>
      </c>
      <c r="B58" s="36" t="s">
        <v>82</v>
      </c>
      <c r="C58" s="8"/>
      <c r="D58" s="8"/>
      <c r="E58" s="8"/>
      <c r="F58" s="8"/>
      <c r="G58" s="23">
        <f t="shared" ref="G58:G59" si="24">E58*F58</f>
        <v>0</v>
      </c>
      <c r="H58" s="9">
        <v>0</v>
      </c>
      <c r="I58" s="23">
        <f t="shared" ref="I58:I59" si="25">G58-H58</f>
        <v>0</v>
      </c>
      <c r="J58" s="1"/>
      <c r="K58" s="1"/>
      <c r="L58" s="1"/>
      <c r="M58" s="1"/>
      <c r="N58" s="1"/>
      <c r="O58" s="1"/>
      <c r="P58" s="1"/>
    </row>
    <row r="59" spans="1:16" ht="38.25" x14ac:dyDescent="0.25">
      <c r="A59" s="36" t="s">
        <v>116</v>
      </c>
      <c r="B59" s="36" t="s">
        <v>83</v>
      </c>
      <c r="C59" s="8"/>
      <c r="D59" s="8"/>
      <c r="E59" s="8"/>
      <c r="F59" s="8"/>
      <c r="G59" s="23">
        <f t="shared" si="24"/>
        <v>0</v>
      </c>
      <c r="H59" s="9">
        <v>0</v>
      </c>
      <c r="I59" s="23">
        <f t="shared" si="25"/>
        <v>0</v>
      </c>
      <c r="J59" s="1"/>
      <c r="K59" s="1"/>
      <c r="L59" s="1"/>
      <c r="M59" s="1"/>
      <c r="N59" s="1"/>
      <c r="O59" s="1"/>
      <c r="P59" s="1"/>
    </row>
    <row r="60" spans="1:16" ht="51" x14ac:dyDescent="0.25">
      <c r="A60" s="34" t="s">
        <v>84</v>
      </c>
      <c r="B60" s="34" t="s">
        <v>85</v>
      </c>
      <c r="C60" s="55"/>
      <c r="D60" s="34"/>
      <c r="E60" s="34"/>
      <c r="F60" s="34"/>
      <c r="G60" s="22">
        <f>SUM(G61:G61)</f>
        <v>0</v>
      </c>
      <c r="H60" s="22">
        <f>SUM(H61:H61)</f>
        <v>0</v>
      </c>
      <c r="I60" s="22">
        <f>SUM(I61:I61)</f>
        <v>0</v>
      </c>
      <c r="J60" s="1"/>
      <c r="K60" s="1"/>
      <c r="L60" s="1"/>
      <c r="M60" s="1"/>
      <c r="N60" s="1"/>
      <c r="O60" s="1"/>
      <c r="P60" s="1"/>
    </row>
    <row r="61" spans="1:16" ht="102" x14ac:dyDescent="0.25">
      <c r="A61" s="36" t="s">
        <v>86</v>
      </c>
      <c r="B61" s="36" t="s">
        <v>87</v>
      </c>
      <c r="C61" s="8"/>
      <c r="D61" s="8"/>
      <c r="E61" s="8"/>
      <c r="F61" s="8"/>
      <c r="G61" s="22">
        <f>E61*F61</f>
        <v>0</v>
      </c>
      <c r="H61" s="9">
        <v>0</v>
      </c>
      <c r="I61" s="23">
        <f>G61-H61</f>
        <v>0</v>
      </c>
      <c r="J61" s="1"/>
      <c r="K61" s="1"/>
      <c r="L61" s="1"/>
      <c r="M61" s="1"/>
      <c r="N61" s="1"/>
      <c r="O61" s="1"/>
      <c r="P61" s="1"/>
    </row>
    <row r="62" spans="1:16" ht="63.75" x14ac:dyDescent="0.25">
      <c r="A62" s="34" t="s">
        <v>88</v>
      </c>
      <c r="B62" s="34" t="s">
        <v>89</v>
      </c>
      <c r="C62" s="34"/>
      <c r="D62" s="34"/>
      <c r="E62" s="34"/>
      <c r="F62" s="34"/>
      <c r="G62" s="22">
        <f>SUM(G63:G67)</f>
        <v>0</v>
      </c>
      <c r="H62" s="22">
        <f t="shared" ref="H62:I62" si="26">SUM(H63:H67)</f>
        <v>0</v>
      </c>
      <c r="I62" s="22">
        <f t="shared" si="26"/>
        <v>0</v>
      </c>
      <c r="J62" s="1"/>
      <c r="K62" s="1"/>
      <c r="L62" s="1"/>
      <c r="M62" s="1"/>
      <c r="N62" s="1"/>
      <c r="O62" s="1"/>
      <c r="P62" s="1"/>
    </row>
    <row r="63" spans="1:16" ht="25.5" x14ac:dyDescent="0.25">
      <c r="A63" s="36" t="s">
        <v>90</v>
      </c>
      <c r="B63" s="36" t="s">
        <v>95</v>
      </c>
      <c r="C63" s="8"/>
      <c r="D63" s="8"/>
      <c r="E63" s="8"/>
      <c r="F63" s="8"/>
      <c r="G63" s="23">
        <f>E63*F63</f>
        <v>0</v>
      </c>
      <c r="H63" s="9">
        <v>0</v>
      </c>
      <c r="I63" s="23">
        <f>G63-H63</f>
        <v>0</v>
      </c>
      <c r="J63" s="1"/>
      <c r="K63" s="1"/>
      <c r="L63" s="1"/>
      <c r="M63" s="1"/>
      <c r="N63" s="1"/>
      <c r="O63" s="1"/>
      <c r="P63" s="1"/>
    </row>
    <row r="64" spans="1:16" ht="63.75" x14ac:dyDescent="0.25">
      <c r="A64" s="36" t="s">
        <v>91</v>
      </c>
      <c r="B64" s="36" t="s">
        <v>96</v>
      </c>
      <c r="C64" s="8"/>
      <c r="D64" s="8"/>
      <c r="E64" s="8"/>
      <c r="F64" s="8"/>
      <c r="G64" s="23">
        <f t="shared" ref="G64:G67" si="27">E64*F64</f>
        <v>0</v>
      </c>
      <c r="H64" s="9">
        <v>0</v>
      </c>
      <c r="I64" s="23">
        <f t="shared" ref="I64:I67" si="28">G64-H64</f>
        <v>0</v>
      </c>
      <c r="J64" s="1"/>
      <c r="K64" s="1"/>
      <c r="L64" s="1"/>
      <c r="M64" s="1"/>
      <c r="N64" s="1"/>
      <c r="O64" s="1"/>
      <c r="P64" s="1"/>
    </row>
    <row r="65" spans="1:16" ht="25.5" x14ac:dyDescent="0.25">
      <c r="A65" s="36" t="s">
        <v>92</v>
      </c>
      <c r="B65" s="36" t="s">
        <v>97</v>
      </c>
      <c r="C65" s="8"/>
      <c r="D65" s="8"/>
      <c r="E65" s="8"/>
      <c r="F65" s="8"/>
      <c r="G65" s="23">
        <f t="shared" si="27"/>
        <v>0</v>
      </c>
      <c r="H65" s="9">
        <v>0</v>
      </c>
      <c r="I65" s="23">
        <f t="shared" si="28"/>
        <v>0</v>
      </c>
      <c r="J65" s="1"/>
      <c r="K65" s="1"/>
      <c r="L65" s="1"/>
      <c r="M65" s="1"/>
      <c r="N65" s="1"/>
      <c r="O65" s="1"/>
      <c r="P65" s="1"/>
    </row>
    <row r="66" spans="1:16" ht="51.75" x14ac:dyDescent="0.25">
      <c r="A66" s="40" t="s">
        <v>93</v>
      </c>
      <c r="B66" s="40" t="s">
        <v>98</v>
      </c>
      <c r="C66" s="11"/>
      <c r="D66" s="11"/>
      <c r="E66" s="11"/>
      <c r="F66" s="11"/>
      <c r="G66" s="23">
        <f t="shared" si="27"/>
        <v>0</v>
      </c>
      <c r="H66" s="9">
        <v>0</v>
      </c>
      <c r="I66" s="23">
        <f t="shared" si="28"/>
        <v>0</v>
      </c>
      <c r="J66" s="1"/>
      <c r="K66" s="1"/>
      <c r="L66" s="1"/>
      <c r="M66" s="1"/>
      <c r="N66" s="1"/>
      <c r="O66" s="1"/>
      <c r="P66" s="1"/>
    </row>
    <row r="67" spans="1:16" ht="64.5" x14ac:dyDescent="0.25">
      <c r="A67" s="40" t="s">
        <v>94</v>
      </c>
      <c r="B67" s="40" t="s">
        <v>99</v>
      </c>
      <c r="C67" s="11"/>
      <c r="D67" s="11"/>
      <c r="E67" s="11"/>
      <c r="F67" s="11"/>
      <c r="G67" s="23">
        <f t="shared" si="27"/>
        <v>0</v>
      </c>
      <c r="H67" s="9">
        <v>0</v>
      </c>
      <c r="I67" s="23">
        <f t="shared" si="28"/>
        <v>0</v>
      </c>
      <c r="J67" s="1"/>
      <c r="K67" s="1"/>
      <c r="L67" s="1"/>
      <c r="M67" s="1"/>
      <c r="N67" s="1"/>
      <c r="O67" s="1"/>
      <c r="P67" s="1"/>
    </row>
    <row r="68" spans="1:16" ht="26.25" x14ac:dyDescent="0.25">
      <c r="A68" s="41" t="s">
        <v>106</v>
      </c>
      <c r="B68" s="41" t="s">
        <v>100</v>
      </c>
      <c r="C68" s="41"/>
      <c r="D68" s="41"/>
      <c r="E68" s="41"/>
      <c r="F68" s="41"/>
      <c r="G68" s="28">
        <f>SUM(G69:G70)</f>
        <v>0</v>
      </c>
      <c r="H68" s="28">
        <f t="shared" ref="H68:I68" si="29">SUM(H69:H70)</f>
        <v>0</v>
      </c>
      <c r="I68" s="28">
        <f t="shared" si="29"/>
        <v>0</v>
      </c>
      <c r="J68" s="1"/>
      <c r="K68" s="1"/>
      <c r="L68" s="1"/>
      <c r="M68" s="1"/>
      <c r="N68" s="1"/>
      <c r="O68" s="1"/>
      <c r="P68" s="1"/>
    </row>
    <row r="69" spans="1:16" ht="26.25" x14ac:dyDescent="0.25">
      <c r="A69" s="40" t="s">
        <v>107</v>
      </c>
      <c r="B69" s="40" t="s">
        <v>101</v>
      </c>
      <c r="C69" s="11"/>
      <c r="D69" s="11"/>
      <c r="E69" s="11"/>
      <c r="F69" s="11"/>
      <c r="G69" s="29">
        <f>E69*F69</f>
        <v>0</v>
      </c>
      <c r="H69" s="12">
        <v>0</v>
      </c>
      <c r="I69" s="29">
        <f>G69-H69</f>
        <v>0</v>
      </c>
      <c r="J69" s="1"/>
      <c r="K69" s="1"/>
      <c r="L69" s="1"/>
      <c r="M69" s="1"/>
      <c r="N69" s="1"/>
      <c r="O69" s="1"/>
      <c r="P69" s="1"/>
    </row>
    <row r="70" spans="1:16" ht="90" x14ac:dyDescent="0.25">
      <c r="A70" s="40" t="s">
        <v>108</v>
      </c>
      <c r="B70" s="40" t="s">
        <v>102</v>
      </c>
      <c r="C70" s="11"/>
      <c r="D70" s="11"/>
      <c r="E70" s="11"/>
      <c r="F70" s="11"/>
      <c r="G70" s="29">
        <f>E70*F70</f>
        <v>0</v>
      </c>
      <c r="H70" s="12">
        <v>0</v>
      </c>
      <c r="I70" s="29">
        <f>G70-H70</f>
        <v>0</v>
      </c>
      <c r="J70" s="1"/>
      <c r="K70" s="1"/>
      <c r="L70" s="1"/>
      <c r="M70" s="1"/>
      <c r="N70" s="1"/>
      <c r="O70" s="1"/>
      <c r="P70" s="1"/>
    </row>
    <row r="71" spans="1:16" ht="26.25" x14ac:dyDescent="0.25">
      <c r="A71" s="41" t="s">
        <v>109</v>
      </c>
      <c r="B71" s="41" t="s">
        <v>103</v>
      </c>
      <c r="C71" s="41"/>
      <c r="D71" s="41"/>
      <c r="E71" s="41"/>
      <c r="F71" s="41"/>
      <c r="G71" s="28">
        <f>SUM(G72:G73)</f>
        <v>0</v>
      </c>
      <c r="H71" s="28">
        <f t="shared" ref="H71:I71" si="30">SUM(H72:H73)</f>
        <v>0</v>
      </c>
      <c r="I71" s="28">
        <f t="shared" si="30"/>
        <v>0</v>
      </c>
      <c r="J71" s="1"/>
      <c r="K71" s="1"/>
      <c r="L71" s="1"/>
      <c r="M71" s="1"/>
      <c r="N71" s="1"/>
      <c r="O71" s="1"/>
      <c r="P71" s="1"/>
    </row>
    <row r="72" spans="1:16" ht="26.25" x14ac:dyDescent="0.25">
      <c r="A72" s="40" t="s">
        <v>110</v>
      </c>
      <c r="B72" s="40" t="s">
        <v>105</v>
      </c>
      <c r="C72" s="11"/>
      <c r="D72" s="11"/>
      <c r="E72" s="11"/>
      <c r="F72" s="11"/>
      <c r="G72" s="29">
        <f>E72*F72</f>
        <v>0</v>
      </c>
      <c r="H72" s="12">
        <v>0</v>
      </c>
      <c r="I72" s="29">
        <f>G72-H72</f>
        <v>0</v>
      </c>
      <c r="J72" s="1"/>
      <c r="K72" s="1"/>
      <c r="L72" s="1"/>
      <c r="M72" s="1"/>
      <c r="N72" s="1"/>
      <c r="O72" s="1"/>
      <c r="P72" s="1"/>
    </row>
    <row r="73" spans="1:16" ht="26.25" x14ac:dyDescent="0.25">
      <c r="A73" s="40" t="s">
        <v>111</v>
      </c>
      <c r="B73" s="40" t="s">
        <v>104</v>
      </c>
      <c r="C73" s="11"/>
      <c r="D73" s="11"/>
      <c r="E73" s="11"/>
      <c r="F73" s="11"/>
      <c r="G73" s="29">
        <f>E73*F73</f>
        <v>0</v>
      </c>
      <c r="H73" s="12">
        <v>0</v>
      </c>
      <c r="I73" s="29">
        <f>G73-H73</f>
        <v>0</v>
      </c>
      <c r="J73" s="1"/>
      <c r="K73" s="1"/>
      <c r="L73" s="1"/>
      <c r="M73" s="1"/>
      <c r="N73" s="1"/>
      <c r="O73" s="1"/>
      <c r="P73" s="1"/>
    </row>
    <row r="74" spans="1:16" s="5" customFormat="1" ht="38.25" x14ac:dyDescent="0.25">
      <c r="A74" s="42" t="s">
        <v>117</v>
      </c>
      <c r="B74" s="42" t="s">
        <v>112</v>
      </c>
      <c r="C74" s="42"/>
      <c r="D74" s="42"/>
      <c r="E74" s="42"/>
      <c r="F74" s="42"/>
      <c r="G74" s="30">
        <f>SUM(G75:G76)</f>
        <v>0</v>
      </c>
      <c r="H74" s="30">
        <f t="shared" ref="H74:I74" si="31">SUM(H75:H76)</f>
        <v>0</v>
      </c>
      <c r="I74" s="30">
        <f t="shared" si="31"/>
        <v>0</v>
      </c>
      <c r="J74" s="4"/>
      <c r="K74" s="4"/>
      <c r="L74" s="4"/>
      <c r="M74" s="4"/>
      <c r="N74" s="4"/>
      <c r="O74" s="4"/>
      <c r="P74" s="4"/>
    </row>
    <row r="75" spans="1:16" ht="26.25" x14ac:dyDescent="0.25">
      <c r="A75" s="40" t="s">
        <v>118</v>
      </c>
      <c r="B75" s="40" t="s">
        <v>120</v>
      </c>
      <c r="C75" s="11"/>
      <c r="D75" s="11"/>
      <c r="E75" s="11"/>
      <c r="F75" s="11"/>
      <c r="G75" s="29">
        <f>E75*F75</f>
        <v>0</v>
      </c>
      <c r="H75" s="12">
        <v>0</v>
      </c>
      <c r="I75" s="29">
        <f>G75-H75</f>
        <v>0</v>
      </c>
      <c r="J75" s="1"/>
      <c r="K75" s="1"/>
      <c r="L75" s="1"/>
      <c r="M75" s="1"/>
      <c r="N75" s="1"/>
      <c r="O75" s="1"/>
      <c r="P75" s="1"/>
    </row>
    <row r="76" spans="1:16" ht="26.25" x14ac:dyDescent="0.25">
      <c r="A76" s="40" t="s">
        <v>119</v>
      </c>
      <c r="B76" s="40" t="s">
        <v>121</v>
      </c>
      <c r="C76" s="11"/>
      <c r="D76" s="11"/>
      <c r="E76" s="11"/>
      <c r="F76" s="11"/>
      <c r="G76" s="29">
        <f>E76*F76</f>
        <v>0</v>
      </c>
      <c r="H76" s="12">
        <v>0</v>
      </c>
      <c r="I76" s="29">
        <f>G76-H76</f>
        <v>0</v>
      </c>
      <c r="J76" s="1"/>
      <c r="K76" s="1"/>
      <c r="L76" s="1"/>
      <c r="M76" s="1"/>
      <c r="N76" s="1"/>
      <c r="O76" s="1"/>
      <c r="P76" s="1"/>
    </row>
    <row r="77" spans="1:16" ht="26.25" x14ac:dyDescent="0.25">
      <c r="A77" s="41" t="s">
        <v>122</v>
      </c>
      <c r="B77" s="41" t="s">
        <v>113</v>
      </c>
      <c r="C77" s="41"/>
      <c r="D77" s="41"/>
      <c r="E77" s="41"/>
      <c r="F77" s="41"/>
      <c r="G77" s="28">
        <f>SUM(G78)</f>
        <v>0</v>
      </c>
      <c r="H77" s="28">
        <f t="shared" ref="H77:I77" si="32">SUM(H78)</f>
        <v>0</v>
      </c>
      <c r="I77" s="28">
        <f t="shared" si="32"/>
        <v>0</v>
      </c>
      <c r="J77" s="1"/>
      <c r="K77" s="1"/>
      <c r="L77" s="1"/>
      <c r="M77" s="1"/>
      <c r="N77" s="1"/>
      <c r="O77" s="1"/>
      <c r="P77" s="1"/>
    </row>
    <row r="78" spans="1:16" ht="32.25" x14ac:dyDescent="0.25">
      <c r="A78" s="50" t="s">
        <v>145</v>
      </c>
      <c r="B78" s="43" t="s">
        <v>146</v>
      </c>
      <c r="C78" s="56"/>
      <c r="D78" s="13"/>
      <c r="E78" s="13"/>
      <c r="F78" s="13"/>
      <c r="G78" s="32">
        <f>E78*F78</f>
        <v>0</v>
      </c>
      <c r="H78" s="14">
        <v>0</v>
      </c>
      <c r="I78" s="32">
        <f>G78-H78</f>
        <v>0</v>
      </c>
    </row>
    <row r="79" spans="1:16" ht="39" x14ac:dyDescent="0.25">
      <c r="A79" s="44"/>
      <c r="B79" s="44" t="s">
        <v>123</v>
      </c>
      <c r="C79" s="44"/>
      <c r="D79" s="44"/>
      <c r="E79" s="44"/>
      <c r="F79" s="44"/>
      <c r="G79" s="31">
        <f>SUM(G54+G56+G60+G62+G68+G71+G74+G77)</f>
        <v>0</v>
      </c>
      <c r="H79" s="31">
        <f t="shared" ref="H79:I79" si="33">SUM(H54+H56+H60+H62+H68+H71+H74+H77)</f>
        <v>0</v>
      </c>
      <c r="I79" s="31">
        <f t="shared" si="33"/>
        <v>0</v>
      </c>
    </row>
    <row r="80" spans="1:16" x14ac:dyDescent="0.25">
      <c r="A80" s="51">
        <v>5</v>
      </c>
      <c r="B80" s="59" t="s">
        <v>124</v>
      </c>
      <c r="C80" s="60"/>
      <c r="D80" s="60"/>
      <c r="E80" s="60"/>
      <c r="F80" s="60"/>
      <c r="G80" s="60"/>
      <c r="H80" s="60"/>
      <c r="I80" s="61"/>
    </row>
    <row r="81" spans="1:9" ht="64.5" x14ac:dyDescent="0.25">
      <c r="A81" s="40" t="s">
        <v>127</v>
      </c>
      <c r="B81" s="40" t="s">
        <v>125</v>
      </c>
      <c r="C81" s="11"/>
      <c r="D81" s="11"/>
      <c r="E81" s="11"/>
      <c r="F81" s="11"/>
      <c r="G81" s="29">
        <f>E81*F81</f>
        <v>0</v>
      </c>
      <c r="H81" s="12">
        <v>0</v>
      </c>
      <c r="I81" s="29">
        <f>G81-H81</f>
        <v>0</v>
      </c>
    </row>
    <row r="82" spans="1:9" ht="102.75" x14ac:dyDescent="0.25">
      <c r="A82" s="40" t="s">
        <v>128</v>
      </c>
      <c r="B82" s="40" t="s">
        <v>126</v>
      </c>
      <c r="C82" s="11"/>
      <c r="D82" s="11"/>
      <c r="E82" s="11"/>
      <c r="F82" s="11"/>
      <c r="G82" s="29">
        <f t="shared" ref="G82:G84" si="34">E82*F82</f>
        <v>0</v>
      </c>
      <c r="H82" s="12">
        <v>0</v>
      </c>
      <c r="I82" s="29">
        <f t="shared" ref="I82:I84" si="35">G82-H82</f>
        <v>0</v>
      </c>
    </row>
    <row r="83" spans="1:9" ht="39" x14ac:dyDescent="0.25">
      <c r="A83" s="40" t="s">
        <v>129</v>
      </c>
      <c r="B83" s="40" t="s">
        <v>130</v>
      </c>
      <c r="C83" s="11"/>
      <c r="D83" s="11"/>
      <c r="E83" s="11"/>
      <c r="F83" s="11"/>
      <c r="G83" s="29">
        <f t="shared" si="34"/>
        <v>0</v>
      </c>
      <c r="H83" s="12">
        <v>0</v>
      </c>
      <c r="I83" s="29">
        <f t="shared" si="35"/>
        <v>0</v>
      </c>
    </row>
    <row r="84" spans="1:9" x14ac:dyDescent="0.25">
      <c r="A84" s="40" t="s">
        <v>132</v>
      </c>
      <c r="B84" s="40" t="s">
        <v>131</v>
      </c>
      <c r="C84" s="11"/>
      <c r="D84" s="11"/>
      <c r="E84" s="11"/>
      <c r="F84" s="11"/>
      <c r="G84" s="29">
        <f t="shared" si="34"/>
        <v>0</v>
      </c>
      <c r="H84" s="12">
        <v>0</v>
      </c>
      <c r="I84" s="29">
        <f t="shared" si="35"/>
        <v>0</v>
      </c>
    </row>
    <row r="85" spans="1:9" ht="26.25" x14ac:dyDescent="0.25">
      <c r="A85" s="44"/>
      <c r="B85" s="44" t="s">
        <v>133</v>
      </c>
      <c r="C85" s="44"/>
      <c r="D85" s="44"/>
      <c r="E85" s="44"/>
      <c r="F85" s="44"/>
      <c r="G85" s="31">
        <f>SUM(G81:G84)</f>
        <v>0</v>
      </c>
      <c r="H85" s="31">
        <f t="shared" ref="H85:I85" si="36">SUM(H81:H84)</f>
        <v>0</v>
      </c>
      <c r="I85" s="31">
        <f t="shared" si="36"/>
        <v>0</v>
      </c>
    </row>
    <row r="86" spans="1:9" ht="26.25" x14ac:dyDescent="0.25">
      <c r="A86" s="45"/>
      <c r="B86" s="45" t="s">
        <v>134</v>
      </c>
      <c r="C86" s="45"/>
      <c r="D86" s="45"/>
      <c r="E86" s="45"/>
      <c r="F86" s="45"/>
      <c r="G86" s="33">
        <f>SUM(G32+G37+G52+G79+G85)</f>
        <v>0</v>
      </c>
      <c r="H86" s="33">
        <f t="shared" ref="H86:I86" si="37">SUM(H32+H37+H52+H79+H85)</f>
        <v>0</v>
      </c>
      <c r="I86" s="33">
        <f t="shared" si="37"/>
        <v>0</v>
      </c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5" customHeight="1" x14ac:dyDescent="0.25">
      <c r="A89" s="1"/>
      <c r="B89" s="1"/>
      <c r="C89" s="1"/>
      <c r="D89" s="1"/>
      <c r="E89" s="62" t="s">
        <v>144</v>
      </c>
      <c r="F89" s="62"/>
      <c r="G89" s="62"/>
      <c r="H89" s="62"/>
      <c r="I89" s="62"/>
    </row>
    <row r="90" spans="1:9" x14ac:dyDescent="0.25">
      <c r="A90" s="1"/>
      <c r="B90" s="16"/>
      <c r="C90" s="1"/>
      <c r="D90" s="1"/>
      <c r="E90" s="62" t="s">
        <v>140</v>
      </c>
      <c r="F90" s="62"/>
      <c r="G90" s="62"/>
      <c r="H90" s="62"/>
      <c r="I90" s="62"/>
    </row>
    <row r="91" spans="1:9" ht="30" x14ac:dyDescent="0.25">
      <c r="A91" s="1"/>
      <c r="B91" s="1" t="s">
        <v>139</v>
      </c>
      <c r="C91" s="1"/>
      <c r="D91" s="1"/>
      <c r="E91" s="62"/>
      <c r="F91" s="62"/>
      <c r="G91" s="62"/>
      <c r="H91" s="62"/>
      <c r="I91" s="62"/>
    </row>
    <row r="92" spans="1:9" x14ac:dyDescent="0.25">
      <c r="A92" s="1"/>
      <c r="B92" s="1"/>
      <c r="C92" s="1"/>
      <c r="D92" s="1"/>
      <c r="E92" s="62" t="s">
        <v>141</v>
      </c>
      <c r="F92" s="62"/>
      <c r="G92" s="62"/>
      <c r="H92" s="62"/>
      <c r="I92" s="62"/>
    </row>
    <row r="93" spans="1:9" x14ac:dyDescent="0.25">
      <c r="A93" s="1"/>
      <c r="B93" s="1"/>
      <c r="C93" s="1"/>
      <c r="D93" s="1"/>
      <c r="E93" s="62" t="s">
        <v>142</v>
      </c>
      <c r="F93" s="62"/>
      <c r="G93" s="62"/>
      <c r="H93" s="62"/>
      <c r="I93" s="62"/>
    </row>
    <row r="94" spans="1:9" x14ac:dyDescent="0.25">
      <c r="A94" s="1"/>
      <c r="B94" s="1" t="s">
        <v>147</v>
      </c>
      <c r="C94" s="1"/>
      <c r="D94" s="1"/>
      <c r="E94" s="62" t="s">
        <v>143</v>
      </c>
      <c r="F94" s="62"/>
      <c r="G94" s="62"/>
      <c r="H94" s="62"/>
      <c r="I94" s="62"/>
    </row>
    <row r="95" spans="1:9" x14ac:dyDescent="0.25">
      <c r="E95" s="17"/>
      <c r="F95" s="17"/>
      <c r="G95" s="17"/>
      <c r="H95" s="17"/>
      <c r="I95" s="17"/>
    </row>
    <row r="96" spans="1:9" x14ac:dyDescent="0.25">
      <c r="E96" s="17"/>
      <c r="F96" s="17"/>
      <c r="G96" s="17"/>
      <c r="H96" s="17"/>
      <c r="I96" s="17"/>
    </row>
    <row r="97" spans="5:9" x14ac:dyDescent="0.25">
      <c r="E97" s="17"/>
      <c r="F97" s="17"/>
      <c r="G97" s="17"/>
      <c r="H97" s="17"/>
      <c r="I97" s="17"/>
    </row>
    <row r="98" spans="5:9" x14ac:dyDescent="0.25">
      <c r="E98" s="17"/>
      <c r="F98" s="17"/>
      <c r="G98" s="17"/>
      <c r="H98" s="17"/>
      <c r="I98" s="17"/>
    </row>
    <row r="99" spans="5:9" x14ac:dyDescent="0.25">
      <c r="E99" s="17"/>
      <c r="F99" s="17"/>
      <c r="G99" s="17"/>
      <c r="H99" s="17"/>
      <c r="I99" s="17"/>
    </row>
  </sheetData>
  <sheetProtection algorithmName="SHA-512" hashValue="wejLUzsYtyddJyD2Fr1eA4v/nuw5SeUK0ShISm6Uejjtvx9z2bzeq22RUgCvcptmkJuazJLcSxjsUbYk9jNBbA==" saltValue="Ij6ZtTyprb2cDCfyGz0/nQ==" spinCount="100000" sheet="1" objects="1" scenarios="1"/>
  <mergeCells count="13">
    <mergeCell ref="E90:I91"/>
    <mergeCell ref="E92:I92"/>
    <mergeCell ref="E93:I93"/>
    <mergeCell ref="E94:I94"/>
    <mergeCell ref="B7:I7"/>
    <mergeCell ref="B33:I33"/>
    <mergeCell ref="B38:I38"/>
    <mergeCell ref="B53:I53"/>
    <mergeCell ref="A2:I2"/>
    <mergeCell ref="B80:I80"/>
    <mergeCell ref="E89:I89"/>
    <mergeCell ref="C3:I3"/>
    <mergeCell ref="C4:I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Kornelia Fejsztamer</dc:creator>
  <cp:lastModifiedBy>Kornelia Fejsztamer</cp:lastModifiedBy>
  <cp:lastPrinted>2019-03-15T12:36:09Z</cp:lastPrinted>
  <dcterms:created xsi:type="dcterms:W3CDTF">2018-03-19T08:14:33Z</dcterms:created>
  <dcterms:modified xsi:type="dcterms:W3CDTF">2021-03-19T10:41:05Z</dcterms:modified>
</cp:coreProperties>
</file>